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7458b1fb46b04f/Documents/Lease Accounting Excel Template/"/>
    </mc:Choice>
  </mc:AlternateContent>
  <xr:revisionPtr revIDLastSave="233" documentId="8_{2C5ED3B0-ABC5-4537-80A1-5775DF694217}" xr6:coauthVersionLast="47" xr6:coauthVersionMax="47" xr10:uidLastSave="{E22A952E-8A46-400A-AA1F-09828D28282C}"/>
  <bookViews>
    <workbookView xWindow="-110" yWindow="-110" windowWidth="38620" windowHeight="21220" xr2:uid="{E69D585E-594D-4486-BBC5-46E6D045919D}"/>
  </bookViews>
  <sheets>
    <sheet name="Lease_Schedules" sheetId="2" r:id="rId1"/>
    <sheet name="Workings" sheetId="3" r:id="rId2"/>
    <sheet name="Lease Summary" sheetId="1" r:id="rId3"/>
  </sheets>
  <externalReferences>
    <externalReference r:id="rId4"/>
    <externalReference r:id="rId5"/>
    <externalReference r:id="rId6"/>
  </externalReferences>
  <definedNames>
    <definedName name="\0">#REF!</definedName>
    <definedName name="\1">[1]SCH12!#REF!</definedName>
    <definedName name="\2">#REF!</definedName>
    <definedName name="\3">#REF!</definedName>
    <definedName name="\4">#REF!</definedName>
    <definedName name="\A">#N/A</definedName>
    <definedName name="\B">#REF!</definedName>
    <definedName name="\C">#REF!</definedName>
    <definedName name="\D">#REF!</definedName>
    <definedName name="\E">#N/A</definedName>
    <definedName name="\EST">#REF!</definedName>
    <definedName name="\F">#REF!</definedName>
    <definedName name="\G">#N/A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#N/A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" hidden="1">#REF!</definedName>
    <definedName name="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___________" hidden="1">#REF!</definedName>
    <definedName name="______________" hidden="1">#REF!</definedName>
    <definedName name="_______________" hidden="1">#REF!</definedName>
    <definedName name="________________" hidden="1">#REF!</definedName>
    <definedName name="_________________" hidden="1">#REF!</definedName>
    <definedName name="___________________FRS139">#REF!</definedName>
    <definedName name="__________________FRS139">#REF!</definedName>
    <definedName name="_________________FRS139">#REF!</definedName>
    <definedName name="________________FRS139">#REF!</definedName>
    <definedName name="________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_______FRS139">#REF!</definedName>
    <definedName name="_______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______a4">#REF!</definedName>
    <definedName name="______________FRS139">#REF!</definedName>
    <definedName name="______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_____a4">#REF!</definedName>
    <definedName name="_____________ACT1">#REF!</definedName>
    <definedName name="_____________ACT2">#REF!</definedName>
    <definedName name="_____________ADJ1">#REF!</definedName>
    <definedName name="_____________ADJ2">#REF!</definedName>
    <definedName name="_____________FRS139">#REF!</definedName>
    <definedName name="_____________SCH15">#REF!</definedName>
    <definedName name="_____________SCH16">#REF!</definedName>
    <definedName name="_____________SCH17">#REF!</definedName>
    <definedName name="_____________SCH18">#REF!</definedName>
    <definedName name="_____________SCH20">#REF!</definedName>
    <definedName name="____________07">#REF!</definedName>
    <definedName name="____________a4">#REF!</definedName>
    <definedName name="____________ACT1">#REF!</definedName>
    <definedName name="____________ACT2">#REF!</definedName>
    <definedName name="____________ADJ1">#REF!</definedName>
    <definedName name="____________ADJ2">#REF!</definedName>
    <definedName name="____________apr1">#REF!</definedName>
    <definedName name="____________FRS139">#REF!</definedName>
    <definedName name="____________SCH15">#REF!</definedName>
    <definedName name="____________SCH16">#REF!</definedName>
    <definedName name="____________SCH17">#REF!</definedName>
    <definedName name="____________SCH18">#REF!</definedName>
    <definedName name="____________SCH20">#REF!</definedName>
    <definedName name="____________TM82">#REF!</definedName>
    <definedName name="____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____z2" hidden="1">{"Sch00",#N/A,FALSE,"1";"Contents",#N/A,FALSE,"1"}</definedName>
    <definedName name="_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07">#REF!</definedName>
    <definedName name="___________a4">#REF!</definedName>
    <definedName name="___________ACT1">#REF!</definedName>
    <definedName name="___________ACT2">#REF!</definedName>
    <definedName name="___________ADJ1">#REF!</definedName>
    <definedName name="___________ADJ2">#REF!</definedName>
    <definedName name="___________apr1">#REF!</definedName>
    <definedName name="___________ben2" hidden="1">{#N/A,#N/A,FALSE,"Australis";#N/A,#N/A,FALSE,"Australis - subscribers";#N/A,#N/A,FALSE,"Australis - Revenue";#N/A,#N/A,FALSE,"Australis - Expenses";#N/A,#N/A,FALSE,"Joint Ventures";#N/A,#N/A,FALSE,"Programming Margin"}</definedName>
    <definedName name="___________FRS139">#REF!</definedName>
    <definedName name="___________SCH15">#REF!</definedName>
    <definedName name="___________SCH16">#REF!</definedName>
    <definedName name="___________SCH17">#REF!</definedName>
    <definedName name="___________SCH18">#REF!</definedName>
    <definedName name="___________SCH20">#REF!</definedName>
    <definedName name="___________TM82">#REF!</definedName>
    <definedName name="___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___z2" hidden="1">{"Sch00",#N/A,FALSE,"1";"Contents",#N/A,FALSE,"1"}</definedName>
    <definedName name="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a4">#REF!</definedName>
    <definedName name="__________ACT1">#REF!</definedName>
    <definedName name="__________ACT2">#REF!</definedName>
    <definedName name="__________ADJ1">#REF!</definedName>
    <definedName name="__________ADJ2">#REF!</definedName>
    <definedName name="__________apr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FRS139">#REF!</definedName>
    <definedName name="__________SCH15">#REF!</definedName>
    <definedName name="__________SCH16">#REF!</definedName>
    <definedName name="__________SCH17">#REF!</definedName>
    <definedName name="__________SCH18">#REF!</definedName>
    <definedName name="__________SCH20">#REF!</definedName>
    <definedName name="__________TM82">#REF!</definedName>
    <definedName name="__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__z2" hidden="1">{"Sch00",#N/A,FALSE,"1";"Contents",#N/A,FALSE,"1"}</definedName>
    <definedName name="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07">#REF!</definedName>
    <definedName name="_________1">#REF!</definedName>
    <definedName name="_________10">#REF!</definedName>
    <definedName name="_________11">#REF!</definedName>
    <definedName name="_________12">#REF!</definedName>
    <definedName name="_________13">#REF!</definedName>
    <definedName name="_________14">#REF!</definedName>
    <definedName name="_________15">#REF!</definedName>
    <definedName name="_________16">#REF!</definedName>
    <definedName name="_________17">#REF!</definedName>
    <definedName name="_________18">#REF!</definedName>
    <definedName name="_________19">#REF!</definedName>
    <definedName name="_________2">#REF!</definedName>
    <definedName name="_________20">#REF!</definedName>
    <definedName name="_________21">#REF!</definedName>
    <definedName name="_________22">#REF!</definedName>
    <definedName name="_________25">#REF!</definedName>
    <definedName name="_________26">#REF!</definedName>
    <definedName name="_________26A">#REF!</definedName>
    <definedName name="_________26B">#REF!</definedName>
    <definedName name="_________27">#REF!</definedName>
    <definedName name="_________28">#REF!</definedName>
    <definedName name="_________29">#REF!</definedName>
    <definedName name="_________29A">#REF!</definedName>
    <definedName name="_________3">#REF!</definedName>
    <definedName name="_________30">#REF!</definedName>
    <definedName name="_________4">#REF!</definedName>
    <definedName name="_________5">#REF!</definedName>
    <definedName name="_________6">#REF!</definedName>
    <definedName name="_________7">#REF!</definedName>
    <definedName name="_________8">#REF!</definedName>
    <definedName name="_________9">#REF!</definedName>
    <definedName name="_________ACT1">#REF!</definedName>
    <definedName name="_________ACT2">#REF!</definedName>
    <definedName name="_________ADJ1">#REF!</definedName>
    <definedName name="_________ADJ2">#REF!</definedName>
    <definedName name="_________apr1">#REF!</definedName>
    <definedName name="_________crs140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o2">{"'B1'!$B$3:$E$3"}</definedName>
    <definedName name="_________eo4">{"'B1'!$B$3:$E$3"}</definedName>
    <definedName name="_________ew10">{"'B1'!$B$3:$E$3"}</definedName>
    <definedName name="_________ew2">{"'B1'!$B$3:$E$3"}</definedName>
    <definedName name="_________ew3">{"'B1'!$B$3:$E$3"}</definedName>
    <definedName name="_________ew4">{"'B1'!$B$3:$E$3"}</definedName>
    <definedName name="_________ew5">{"'B1'!$B$3:$E$3"}</definedName>
    <definedName name="_________ew6">{"'B1'!$B$3:$E$3"}</definedName>
    <definedName name="_________ew8">{"'B1'!$B$3:$E$3"}</definedName>
    <definedName name="_________FRS139">#REF!</definedName>
    <definedName name="_________nsw55" hidden="1">{"Budget Summary",#N/A,FALSE,"Sheet1";"Calendarization",#N/A,FALSE,"Sheet1";"Starting Personnel",#N/A,FALSE,"Sheet1"}</definedName>
    <definedName name="_________SCH15">#REF!</definedName>
    <definedName name="_________SCH16">#REF!</definedName>
    <definedName name="_________SCH17">#REF!</definedName>
    <definedName name="_________SCH18">#REF!</definedName>
    <definedName name="_________SCH20">#REF!</definedName>
    <definedName name="_________TM82">#REF!</definedName>
    <definedName name="_________z2" hidden="1">{"Sch00",#N/A,FALSE,"1";"Contents",#N/A,FALSE,"1"}</definedName>
    <definedName name="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07">#REF!</definedName>
    <definedName name="________1">#REF!</definedName>
    <definedName name="________10">#REF!</definedName>
    <definedName name="________11">#REF!</definedName>
    <definedName name="________12">#REF!</definedName>
    <definedName name="________13">#REF!</definedName>
    <definedName name="________14">#REF!</definedName>
    <definedName name="________15">#REF!</definedName>
    <definedName name="________16">#REF!</definedName>
    <definedName name="________17">#REF!</definedName>
    <definedName name="________18">#REF!</definedName>
    <definedName name="________19">#REF!</definedName>
    <definedName name="________2">#REF!</definedName>
    <definedName name="________20">#REF!</definedName>
    <definedName name="________21">#REF!</definedName>
    <definedName name="________22">#REF!</definedName>
    <definedName name="________25">#REF!</definedName>
    <definedName name="________26">#REF!</definedName>
    <definedName name="________26A">#REF!</definedName>
    <definedName name="________26B">#REF!</definedName>
    <definedName name="________27">#REF!</definedName>
    <definedName name="________28">#REF!</definedName>
    <definedName name="________29">#REF!</definedName>
    <definedName name="________29A">#REF!</definedName>
    <definedName name="________3">#REF!</definedName>
    <definedName name="________30">#REF!</definedName>
    <definedName name="________4">#REF!</definedName>
    <definedName name="________5">#REF!</definedName>
    <definedName name="________6">#REF!</definedName>
    <definedName name="________7">#REF!</definedName>
    <definedName name="________8">#REF!</definedName>
    <definedName name="________9">#REF!</definedName>
    <definedName name="________ACT1">#REF!</definedName>
    <definedName name="________ACT2">#REF!</definedName>
    <definedName name="________ADJ1">#REF!</definedName>
    <definedName name="________ADJ2">#REF!</definedName>
    <definedName name="________apr1">#REF!</definedName>
    <definedName name="________crs140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o2">{"'B1'!$B$3:$E$3"}</definedName>
    <definedName name="________eo4">{"'B1'!$B$3:$E$3"}</definedName>
    <definedName name="________ew10">{"'B1'!$B$3:$E$3"}</definedName>
    <definedName name="________ew2">{"'B1'!$B$3:$E$3"}</definedName>
    <definedName name="________ew3">{"'B1'!$B$3:$E$3"}</definedName>
    <definedName name="________ew4">{"'B1'!$B$3:$E$3"}</definedName>
    <definedName name="________ew5">{"'B1'!$B$3:$E$3"}</definedName>
    <definedName name="________ew6">{"'B1'!$B$3:$E$3"}</definedName>
    <definedName name="________ew8">{"'B1'!$B$3:$E$3"}</definedName>
    <definedName name="________FRS139">#REF!</definedName>
    <definedName name="________nsw55" hidden="1">{"Budget Summary",#N/A,FALSE,"Sheet1";"Calendarization",#N/A,FALSE,"Sheet1";"Starting Personnel",#N/A,FALSE,"Sheet1"}</definedName>
    <definedName name="________nsw56" hidden="1">{"Budget Summary",#N/A,FALSE,"Sheet1";"Calendarization",#N/A,FALSE,"Sheet1";"Starting Personnel",#N/A,FALSE,"Sheet1"}</definedName>
    <definedName name="________SCH15">#REF!</definedName>
    <definedName name="________SCH16">#REF!</definedName>
    <definedName name="________SCH17">#REF!</definedName>
    <definedName name="________SCH18">#REF!</definedName>
    <definedName name="________SCH20">#REF!</definedName>
    <definedName name="________TM82">#REF!</definedName>
    <definedName name="__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__z2" hidden="1">{"Sch00",#N/A,FALSE,"1";"Contents",#N/A,FALSE,"1"}</definedName>
    <definedName name="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01">#REF!</definedName>
    <definedName name="_______02">#REF!</definedName>
    <definedName name="_______03">#REF!</definedName>
    <definedName name="_______04">#REF!</definedName>
    <definedName name="_______06">#REF!</definedName>
    <definedName name="_______08">#REF!</definedName>
    <definedName name="_______09">#REF!</definedName>
    <definedName name="_______1">#REF!</definedName>
    <definedName name="_______10">#REF!</definedName>
    <definedName name="_______11">#REF!</definedName>
    <definedName name="_______12">#REF!</definedName>
    <definedName name="_______13">#REF!</definedName>
    <definedName name="_______14">#REF!</definedName>
    <definedName name="_______15">#REF!</definedName>
    <definedName name="_______16">#REF!</definedName>
    <definedName name="_______17">#REF!</definedName>
    <definedName name="_______18">#REF!</definedName>
    <definedName name="_______19">#REF!</definedName>
    <definedName name="_______2">#REF!</definedName>
    <definedName name="_______20">#REF!</definedName>
    <definedName name="_______21">#REF!</definedName>
    <definedName name="_______22">#REF!</definedName>
    <definedName name="_______23">#REF!</definedName>
    <definedName name="_______24">#REF!</definedName>
    <definedName name="_______25">#REF!</definedName>
    <definedName name="_______26">#REF!</definedName>
    <definedName name="_______26A">#REF!</definedName>
    <definedName name="_______26B">#REF!</definedName>
    <definedName name="_______27">#REF!</definedName>
    <definedName name="_______28">#REF!</definedName>
    <definedName name="_______29">#REF!</definedName>
    <definedName name="_______29A">#REF!</definedName>
    <definedName name="_______3">#REF!</definedName>
    <definedName name="_______30">#REF!</definedName>
    <definedName name="_______4">#REF!</definedName>
    <definedName name="_______5">#REF!</definedName>
    <definedName name="_______6">#REF!</definedName>
    <definedName name="_______7">#REF!</definedName>
    <definedName name="_______8">#REF!</definedName>
    <definedName name="_______9">#REF!</definedName>
    <definedName name="_______ACT1">#REF!</definedName>
    <definedName name="_______ACT2">#REF!</definedName>
    <definedName name="_______ADJ1">#REF!</definedName>
    <definedName name="_______ADJ2">#REF!</definedName>
    <definedName name="_______apr1">#REF!</definedName>
    <definedName name="_______crs140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2">#REF!</definedName>
    <definedName name="_______dat200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FRS139">#REF!</definedName>
    <definedName name="_______nsw55" hidden="1">{"Budget Summary",#N/A,FALSE,"Sheet1";"Calendarization",#N/A,FALSE,"Sheet1";"Starting Personnel",#N/A,FALSE,"Sheet1"}</definedName>
    <definedName name="_______nsw56" hidden="1">{"Budget Summary",#N/A,FALSE,"Sheet1";"Calendarization",#N/A,FALSE,"Sheet1";"Starting Personnel",#N/A,FALSE,"Sheet1"}</definedName>
    <definedName name="_______SCH15">#REF!</definedName>
    <definedName name="_______SCH16">#REF!</definedName>
    <definedName name="_______SCH17">#REF!</definedName>
    <definedName name="_______SCH18">#REF!</definedName>
    <definedName name="_______SCH20">#REF!</definedName>
    <definedName name="_______TM82">#REF!</definedName>
    <definedName name="_______z2" hidden="1">{"Sch00",#N/A,FALSE,"1";"Contents",#N/A,FALSE,"1"}</definedName>
    <definedName name="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01">#REF!</definedName>
    <definedName name="______02">#REF!</definedName>
    <definedName name="______03">#REF!</definedName>
    <definedName name="______04">#REF!</definedName>
    <definedName name="______06">#REF!</definedName>
    <definedName name="______07">#REF!</definedName>
    <definedName name="______08">#REF!</definedName>
    <definedName name="______09">#REF!</definedName>
    <definedName name="______1">#REF!</definedName>
    <definedName name="______10">#REF!</definedName>
    <definedName name="______11">#REF!</definedName>
    <definedName name="______12">#REF!</definedName>
    <definedName name="______13">#REF!</definedName>
    <definedName name="______14">#REF!</definedName>
    <definedName name="______15">#REF!</definedName>
    <definedName name="______16">#REF!</definedName>
    <definedName name="______17">#REF!</definedName>
    <definedName name="______18">#REF!</definedName>
    <definedName name="______19">#REF!</definedName>
    <definedName name="______2">#REF!</definedName>
    <definedName name="______20">#REF!</definedName>
    <definedName name="______21">#REF!</definedName>
    <definedName name="______22">#REF!</definedName>
    <definedName name="______23">#REF!</definedName>
    <definedName name="______24">#REF!</definedName>
    <definedName name="______25">#REF!</definedName>
    <definedName name="______26">#REF!</definedName>
    <definedName name="______26A">#REF!</definedName>
    <definedName name="______26B">#REF!</definedName>
    <definedName name="______27">#REF!</definedName>
    <definedName name="______28">#REF!</definedName>
    <definedName name="______29">#REF!</definedName>
    <definedName name="______29A">#REF!</definedName>
    <definedName name="______3">#REF!</definedName>
    <definedName name="______30">#REF!</definedName>
    <definedName name="______4">#REF!</definedName>
    <definedName name="______5">#REF!</definedName>
    <definedName name="______6">#REF!</definedName>
    <definedName name="______7">#REF!</definedName>
    <definedName name="______8">#REF!</definedName>
    <definedName name="______9">#REF!</definedName>
    <definedName name="______a4">#REF!</definedName>
    <definedName name="______ACT1">#REF!</definedName>
    <definedName name="______ACT2">#REF!</definedName>
    <definedName name="______ADJ1">#REF!</definedName>
    <definedName name="______ADJ2">#REF!</definedName>
    <definedName name="______apr1">#REF!</definedName>
    <definedName name="______ben2" hidden="1">{#N/A,#N/A,FALSE,"Australis";#N/A,#N/A,FALSE,"Australis - subscribers";#N/A,#N/A,FALSE,"Australis - Revenue";#N/A,#N/A,FALSE,"Australis - Expenses";#N/A,#N/A,FALSE,"Joint Ventures";#N/A,#N/A,FALSE,"Programming Margin"}</definedName>
    <definedName name="______ch1" hidden="1">#REF!</definedName>
    <definedName name="______crs140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2">#REF!</definedName>
    <definedName name="______dat200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o2">{"'B1'!$B$3:$E$3"}</definedName>
    <definedName name="______eo4">{"'B1'!$B$3:$E$3"}</definedName>
    <definedName name="______ew10">{"'B1'!$B$3:$E$3"}</definedName>
    <definedName name="______ew2">{"'B1'!$B$3:$E$3"}</definedName>
    <definedName name="______ew3">{"'B1'!$B$3:$E$3"}</definedName>
    <definedName name="______ew4">{"'B1'!$B$3:$E$3"}</definedName>
    <definedName name="______ew5">{"'B1'!$B$3:$E$3"}</definedName>
    <definedName name="______ew6">{"'B1'!$B$3:$E$3"}</definedName>
    <definedName name="______ew8">{"'B1'!$B$3:$E$3"}</definedName>
    <definedName name="______FRS139">#REF!</definedName>
    <definedName name="______MAS1" hidden="1">#REF!</definedName>
    <definedName name="______MAS2" hidden="1">#REF!</definedName>
    <definedName name="______nsw55" hidden="1">{"Budget Summary",#N/A,FALSE,"Sheet1";"Calendarization",#N/A,FALSE,"Sheet1";"Starting Personnel",#N/A,FALSE,"Sheet1"}</definedName>
    <definedName name="______nsw56" hidden="1">{"Budget Summary",#N/A,FALSE,"Sheet1";"Calendarization",#N/A,FALSE,"Sheet1";"Starting Personnel",#N/A,FALSE,"Sheet1"}</definedName>
    <definedName name="______SCH15">#REF!</definedName>
    <definedName name="______SCH16">#REF!</definedName>
    <definedName name="______SCH17">#REF!</definedName>
    <definedName name="______SCH18">#REF!</definedName>
    <definedName name="______SCH20">#REF!</definedName>
    <definedName name="______TM82">#REF!</definedName>
    <definedName name="__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__z2" hidden="1">{"Sch00",#N/A,FALSE,"1";"Contents",#N/A,FALSE,"1"}</definedName>
    <definedName name="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01">#REF!</definedName>
    <definedName name="_____02">#REF!</definedName>
    <definedName name="_____03">#REF!</definedName>
    <definedName name="_____04">#REF!</definedName>
    <definedName name="_____06">#REF!</definedName>
    <definedName name="_____07">#REF!</definedName>
    <definedName name="_____08">#REF!</definedName>
    <definedName name="_____09">#REF!</definedName>
    <definedName name="_____1">#REF!</definedName>
    <definedName name="_____10">#REF!</definedName>
    <definedName name="_____11">#REF!</definedName>
    <definedName name="_____12">#REF!</definedName>
    <definedName name="_____13">#REF!</definedName>
    <definedName name="_____14">#REF!</definedName>
    <definedName name="_____15">#REF!</definedName>
    <definedName name="_____16">#REF!</definedName>
    <definedName name="_____17">#REF!</definedName>
    <definedName name="_____18">#REF!</definedName>
    <definedName name="_____19">#REF!</definedName>
    <definedName name="_____2">#REF!</definedName>
    <definedName name="_____20">#REF!</definedName>
    <definedName name="_____21">#REF!</definedName>
    <definedName name="_____22">#REF!</definedName>
    <definedName name="_____23">#REF!</definedName>
    <definedName name="_____24">#REF!</definedName>
    <definedName name="_____25">#REF!</definedName>
    <definedName name="_____26">#REF!</definedName>
    <definedName name="_____26A">#REF!</definedName>
    <definedName name="_____26B">#REF!</definedName>
    <definedName name="_____27">#REF!</definedName>
    <definedName name="_____28">#REF!</definedName>
    <definedName name="_____29">#REF!</definedName>
    <definedName name="_____29A">#REF!</definedName>
    <definedName name="_____3">#REF!</definedName>
    <definedName name="_____30">#REF!</definedName>
    <definedName name="_____4">#REF!</definedName>
    <definedName name="_____5">#REF!</definedName>
    <definedName name="_____6">#REF!</definedName>
    <definedName name="_____7">#REF!</definedName>
    <definedName name="_____8">#REF!</definedName>
    <definedName name="_____9">#REF!</definedName>
    <definedName name="_____ACT1">#REF!</definedName>
    <definedName name="_____ACT2">#REF!</definedName>
    <definedName name="_____ADJ1">#REF!</definedName>
    <definedName name="_____ADJ2">#REF!</definedName>
    <definedName name="_____ae2">{"'Inventory &amp; Anal-Cur Wkbk'!$A$7:$AP$71"}</definedName>
    <definedName name="_____apr1">#REF!</definedName>
    <definedName name="_____B17" hidden="1">{#N/A,#N/A,FALSE,"Aging Summary";#N/A,#N/A,FALSE,"Ratio Analysis";#N/A,#N/A,FALSE,"Test 120 Day Accts";#N/A,#N/A,FALSE,"Tickmarks"}</definedName>
    <definedName name="_____ben2" hidden="1">{#N/A,#N/A,FALSE,"Australis";#N/A,#N/A,FALSE,"Australis - subscribers";#N/A,#N/A,FALSE,"Australis - Revenue";#N/A,#N/A,FALSE,"Australis - Expenses";#N/A,#N/A,FALSE,"Joint Ventures";#N/A,#N/A,FALSE,"Programming Margin"}</definedName>
    <definedName name="_____ch1" hidden="1">#REF!</definedName>
    <definedName name="_____crs140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2">#REF!</definedName>
    <definedName name="_____dat200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f2003" hidden="1">{"CorpB_Profit",#N/A,FALSE,"Reports (B)";"CorpB_cash",#N/A,FALSE,"Reports (B)";"CorpB_Cash1",#N/A,FALSE,"Reports (B)";"CorpB_Bsheet",#N/A,FALSE,"Reports (B)"}</definedName>
    <definedName name="_____FRS139">#REF!</definedName>
    <definedName name="_____FY2003" hidden="1">{"CorpB_Profit",#N/A,FALSE,"Reports (B)";"CorpB_cash",#N/A,FALSE,"Reports (B)";"CorpB_Cash1",#N/A,FALSE,"Reports (B)";"CorpB_Bsheet",#N/A,FALSE,"Reports (B)"}</definedName>
    <definedName name="_____Key2" hidden="1">#REF!</definedName>
    <definedName name="_____MAS1" hidden="1">#REF!</definedName>
    <definedName name="_____MAS2" hidden="1">#REF!</definedName>
    <definedName name="_____nsw55" hidden="1">{"Budget Summary",#N/A,FALSE,"Sheet1";"Calendarization",#N/A,FALSE,"Sheet1";"Starting Personnel",#N/A,FALSE,"Sheet1"}</definedName>
    <definedName name="_____nsw56" hidden="1">{"Budget Summary",#N/A,FALSE,"Sheet1";"Calendarization",#N/A,FALSE,"Sheet1";"Starting Personnel",#N/A,FALSE,"Sheet1"}</definedName>
    <definedName name="_____PER01" hidden="1">UPPER(TEXT(#REF!(#REF!,0),"mmm yy"))</definedName>
    <definedName name="_____PER02" hidden="1">UPPER(TEXT(#REF!(#REF!,-1),"mmm yy"))</definedName>
    <definedName name="_____SCH15">#REF!</definedName>
    <definedName name="_____SCH16">#REF!</definedName>
    <definedName name="_____SCH17">#REF!</definedName>
    <definedName name="_____SCH18">#REF!</definedName>
    <definedName name="_____SCH20">#REF!</definedName>
    <definedName name="_____TM82">#REF!</definedName>
    <definedName name="_____z2" hidden="1">{"Sch00",#N/A,FALSE,"1";"Contents",#N/A,FALSE,"1"}</definedName>
    <definedName name="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01">#REF!</definedName>
    <definedName name="____02">#REF!</definedName>
    <definedName name="____03">#REF!</definedName>
    <definedName name="____04">#REF!</definedName>
    <definedName name="____06">#REF!</definedName>
    <definedName name="____07">#REF!</definedName>
    <definedName name="____08">#REF!</definedName>
    <definedName name="____09">#REF!</definedName>
    <definedName name="____1">#REF!</definedName>
    <definedName name="____10">#REF!</definedName>
    <definedName name="____11">#REF!</definedName>
    <definedName name="____12">#REF!</definedName>
    <definedName name="____13">#REF!</definedName>
    <definedName name="____14">#REF!</definedName>
    <definedName name="____15">#REF!</definedName>
    <definedName name="____16">#REF!</definedName>
    <definedName name="____17">#REF!</definedName>
    <definedName name="____18">#REF!</definedName>
    <definedName name="____19">#REF!</definedName>
    <definedName name="____2">#REF!</definedName>
    <definedName name="____20">#REF!</definedName>
    <definedName name="____21">#REF!</definedName>
    <definedName name="____22">#REF!</definedName>
    <definedName name="____23">#REF!</definedName>
    <definedName name="____24">#REF!</definedName>
    <definedName name="____25">#REF!</definedName>
    <definedName name="____26">#REF!</definedName>
    <definedName name="____26A">#REF!</definedName>
    <definedName name="____26B">#REF!</definedName>
    <definedName name="____27">#REF!</definedName>
    <definedName name="____28">#REF!</definedName>
    <definedName name="____29">#REF!</definedName>
    <definedName name="____29A">#REF!</definedName>
    <definedName name="____3">#REF!</definedName>
    <definedName name="____30">#REF!</definedName>
    <definedName name="____4">#REF!</definedName>
    <definedName name="____5">#REF!</definedName>
    <definedName name="____6">#REF!</definedName>
    <definedName name="____7">#REF!</definedName>
    <definedName name="____8">#REF!</definedName>
    <definedName name="____9">#REF!</definedName>
    <definedName name="____A11">{#N/A,#N/A,FALSE,"Umsatz 99";#N/A,#N/A,FALSE,"ER 99 "}</definedName>
    <definedName name="____ACT1">#REF!</definedName>
    <definedName name="____ACT2">#REF!</definedName>
    <definedName name="____ADJ1">#REF!</definedName>
    <definedName name="____ADJ2">#REF!</definedName>
    <definedName name="____ae2">{"'Inventory &amp; Anal-Cur Wkbk'!$A$7:$AP$71"}</definedName>
    <definedName name="____aer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__apr1">#REF!</definedName>
    <definedName name="____ben2" hidden="1">{#N/A,#N/A,FALSE,"Australis";#N/A,#N/A,FALSE,"Australis - subscribers";#N/A,#N/A,FALSE,"Australis - Revenue";#N/A,#N/A,FALSE,"Australis - Expenses";#N/A,#N/A,FALSE,"Joint Ventures";#N/A,#N/A,FALSE,"Programming Margin"}</definedName>
    <definedName name="____c">{"Fiesta Facer Page",#N/A,FALSE,"Q_C_S";"Fiesta Main Page",#N/A,FALSE,"V_L";"Fiesta 95BP Struct",#N/A,FALSE,"StructBP";"Fiesta Post 95BP Struct",#N/A,FALSE,"AdjStructBP"}</definedName>
    <definedName name="____ch1" hidden="1">#REF!</definedName>
    <definedName name="____crs140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2">#REF!</definedName>
    <definedName name="____dat200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o2">{"'B1'!$B$3:$E$3"}</definedName>
    <definedName name="____eo4">{"'B1'!$B$3:$E$3"}</definedName>
    <definedName name="____ew10">{"'B1'!$B$3:$E$3"}</definedName>
    <definedName name="____ew2">{"'B1'!$B$3:$E$3"}</definedName>
    <definedName name="____ew3">{"'B1'!$B$3:$E$3"}</definedName>
    <definedName name="____ew4">{"'B1'!$B$3:$E$3"}</definedName>
    <definedName name="____ew5">{"'B1'!$B$3:$E$3"}</definedName>
    <definedName name="____ew6">{"'B1'!$B$3:$E$3"}</definedName>
    <definedName name="____ew8">{"'B1'!$B$3:$E$3"}</definedName>
    <definedName name="____FIN01" hidden="1">#N/A</definedName>
    <definedName name="____FIN02" hidden="1">#N/A</definedName>
    <definedName name="____FIN03" hidden="1">#N/A</definedName>
    <definedName name="____FIN04" hidden="1">#N/A</definedName>
    <definedName name="____FIN05" hidden="1">#N/A</definedName>
    <definedName name="____FIN06" hidden="1">#N/A</definedName>
    <definedName name="____FIN07" hidden="1">#N/A</definedName>
    <definedName name="____FIN08" hidden="1">#N/A</definedName>
    <definedName name="____FIN09" hidden="1">#N/A</definedName>
    <definedName name="____FIN10" hidden="1">#N/A</definedName>
    <definedName name="____FIN11" hidden="1">#N/A</definedName>
    <definedName name="____FIN12" hidden="1">#N/A</definedName>
    <definedName name="____FIN13" hidden="1">#N/A</definedName>
    <definedName name="____FIN14" hidden="1">#N/A</definedName>
    <definedName name="____FIN15" hidden="1">#N/A</definedName>
    <definedName name="____FIN16" hidden="1">#N/A</definedName>
    <definedName name="____FIN17" hidden="1">#N/A</definedName>
    <definedName name="____FIN18" hidden="1">#N/A</definedName>
    <definedName name="____FIN19" hidden="1">#N/A</definedName>
    <definedName name="____FIN20" hidden="1">#N/A</definedName>
    <definedName name="____FIN21" hidden="1">#N/A</definedName>
    <definedName name="____FIN22" hidden="1">#N/A</definedName>
    <definedName name="____FIN23" hidden="1">#N/A</definedName>
    <definedName name="____FIN24" hidden="1">#N/A</definedName>
    <definedName name="____FRS139">#REF!</definedName>
    <definedName name="____GQN001" hidden="1">{"Budget Summary",#N/A,FALSE,"Sheet1";"Calendarization",#N/A,FALSE,"Sheet1";"Starting Personnel",#N/A,FALSE,"Sheet1"}</definedName>
    <definedName name="____gqn002" hidden="1">{"Budget Summary",#N/A,FALSE,"Sheet1";"Calendarization",#N/A,FALSE,"Sheet1";"Starting Personnel",#N/A,FALSE,"Sheet1"}</definedName>
    <definedName name="____Key2" hidden="1">#REF!</definedName>
    <definedName name="____MAS1" hidden="1">#REF!</definedName>
    <definedName name="____MAS2" hidden="1">#REF!</definedName>
    <definedName name="____N1" hidden="1">#REF!</definedName>
    <definedName name="____nsw55" hidden="1">{"Budget Summary",#N/A,FALSE,"Sheet1";"Calendarization",#N/A,FALSE,"Sheet1";"Starting Personnel",#N/A,FALSE,"Sheet1"}</definedName>
    <definedName name="____nsw56" hidden="1">{"Budget Summary",#N/A,FALSE,"Sheet1";"Calendarization",#N/A,FALSE,"Sheet1";"Starting Personnel",#N/A,FALSE,"Sheet1"}</definedName>
    <definedName name="____PER01" hidden="1">UPPER(TEXT(#REF!(#REF!,0),"mmm yy"))</definedName>
    <definedName name="____PER02" hidden="1">UPPER(TEXT(#REF!(#REF!,-1),"mmm yy"))</definedName>
    <definedName name="____PER03" hidden="1">#N/A</definedName>
    <definedName name="____PER04" hidden="1">#N/A</definedName>
    <definedName name="____PER05" hidden="1">#N/A</definedName>
    <definedName name="____PER06" hidden="1">#N/A</definedName>
    <definedName name="____PER07" hidden="1">#N/A</definedName>
    <definedName name="____PER08" hidden="1">#N/A</definedName>
    <definedName name="____PER09" hidden="1">#N/A</definedName>
    <definedName name="____PER10" hidden="1">#N/A</definedName>
    <definedName name="____PER11" hidden="1">#N/A</definedName>
    <definedName name="____PER12" hidden="1">#N/A</definedName>
    <definedName name="____PER13" hidden="1">#N/A</definedName>
    <definedName name="____PER14" hidden="1">#N/A</definedName>
    <definedName name="____PER15" hidden="1">#N/A</definedName>
    <definedName name="____PER16" hidden="1">#N/A</definedName>
    <definedName name="____PER17" hidden="1">#N/A</definedName>
    <definedName name="____PER18" hidden="1">#N/A</definedName>
    <definedName name="____PER19" hidden="1">#N/A</definedName>
    <definedName name="____PER20" hidden="1">#N/A</definedName>
    <definedName name="____PER21" hidden="1">#N/A</definedName>
    <definedName name="____PER22" hidden="1">#N/A</definedName>
    <definedName name="____PER23" hidden="1">#N/A</definedName>
    <definedName name="____PER24" hidden="1">#N/A</definedName>
    <definedName name="____SCH15">#REF!</definedName>
    <definedName name="____SCH16">#REF!</definedName>
    <definedName name="____SCH17">#REF!</definedName>
    <definedName name="____SCH18">#REF!</definedName>
    <definedName name="____SCH20">#REF!</definedName>
    <definedName name="____TM82">#REF!</definedName>
    <definedName name="__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__xlfn.BAHTTEXT">#NAME?</definedName>
    <definedName name="____z2" hidden="1">{"Sch00",#N/A,FALSE,"1";"Contents",#N/A,FALSE,"1"}</definedName>
    <definedName name="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01">#REF!</definedName>
    <definedName name="___02">#REF!</definedName>
    <definedName name="___03">#REF!</definedName>
    <definedName name="___04">#REF!</definedName>
    <definedName name="___06">#REF!</definedName>
    <definedName name="___07">#REF!</definedName>
    <definedName name="___08">#REF!</definedName>
    <definedName name="___09">#REF!</definedName>
    <definedName name="___1">#REF!</definedName>
    <definedName name="___10">#REF!</definedName>
    <definedName name="___11">#REF!</definedName>
    <definedName name="___12">#REF!</definedName>
    <definedName name="___13">#REF!</definedName>
    <definedName name="___14">#REF!</definedName>
    <definedName name="___15">#REF!</definedName>
    <definedName name="___16">#REF!</definedName>
    <definedName name="___17">#REF!</definedName>
    <definedName name="___18">#REF!</definedName>
    <definedName name="___19">#REF!</definedName>
    <definedName name="___2">#REF!</definedName>
    <definedName name="___20">#REF!</definedName>
    <definedName name="___21">#REF!</definedName>
    <definedName name="___22">#REF!</definedName>
    <definedName name="___23">#REF!</definedName>
    <definedName name="___24">#REF!</definedName>
    <definedName name="___25">#REF!</definedName>
    <definedName name="___26">#REF!</definedName>
    <definedName name="___26A">#REF!</definedName>
    <definedName name="___26B">#REF!</definedName>
    <definedName name="___27">#REF!</definedName>
    <definedName name="___28">#REF!</definedName>
    <definedName name="___29">#REF!</definedName>
    <definedName name="___29A">#REF!</definedName>
    <definedName name="___3">#REF!</definedName>
    <definedName name="___30">#REF!</definedName>
    <definedName name="___4">#REF!</definedName>
    <definedName name="___5">#REF!</definedName>
    <definedName name="___6">#REF!</definedName>
    <definedName name="___7">#REF!</definedName>
    <definedName name="___8">#REF!</definedName>
    <definedName name="___9">#REF!</definedName>
    <definedName name="___a1" hidden="1">{"mgmt forecast",#N/A,FALSE,"Mgmt Forecast";"dcf table",#N/A,FALSE,"Mgmt Forecast";"sensitivity",#N/A,FALSE,"Mgmt Forecast";"table inputs",#N/A,FALSE,"Mgmt Forecast";"calculations",#N/A,FALSE,"Mgmt Forecast"}</definedName>
    <definedName name="___A11">{#N/A,#N/A,FALSE,"Umsatz 99";#N/A,#N/A,FALSE,"ER 99 "}</definedName>
    <definedName name="___a2" hidden="1">{"mgmt forecast",#N/A,FALSE,"Mgmt Forecast";"dcf table",#N/A,FALSE,"Mgmt Forecast";"sensitivity",#N/A,FALSE,"Mgmt Forecast";"table inputs",#N/A,FALSE,"Mgmt Forecast";"calculations",#N/A,FALSE,"Mgmt Forecast"}</definedName>
    <definedName name="___ACT1">#REF!</definedName>
    <definedName name="___ACT2">#REF!</definedName>
    <definedName name="___ADJ1">#REF!</definedName>
    <definedName name="___ADJ2">#REF!</definedName>
    <definedName name="___ae2">{"'Inventory &amp; Anal-Cur Wkbk'!$A$7:$AP$71"}</definedName>
    <definedName name="___aer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_apr1">#REF!</definedName>
    <definedName name="___B17" hidden="1">{#N/A,#N/A,FALSE,"Aging Summary";#N/A,#N/A,FALSE,"Ratio Analysis";#N/A,#N/A,FALSE,"Test 120 Day Accts";#N/A,#N/A,FALSE,"Tickmarks"}</definedName>
    <definedName name="___ben2" hidden="1">{#N/A,#N/A,FALSE,"Australis";#N/A,#N/A,FALSE,"Australis - subscribers";#N/A,#N/A,FALSE,"Australis - Revenue";#N/A,#N/A,FALSE,"Australis - Expenses";#N/A,#N/A,FALSE,"Joint Ventures";#N/A,#N/A,FALSE,"Programming Margin"}</definedName>
    <definedName name="___c">{"Fiesta Facer Page",#N/A,FALSE,"Q_C_S";"Fiesta Main Page",#N/A,FALSE,"V_L";"Fiesta 95BP Struct",#N/A,FALSE,"StructBP";"Fiesta Post 95BP Struct",#N/A,FALSE,"AdjStructBP"}</definedName>
    <definedName name="___ch1" hidden="1">#REF!</definedName>
    <definedName name="___crs140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0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o2">{"'B1'!$B$3:$E$3"}</definedName>
    <definedName name="___eo4">{"'B1'!$B$3:$E$3"}</definedName>
    <definedName name="___ew10">{"'B1'!$B$3:$E$3"}</definedName>
    <definedName name="___ew2">{"'B1'!$B$3:$E$3"}</definedName>
    <definedName name="___ew3">{"'B1'!$B$3:$E$3"}</definedName>
    <definedName name="___ew4">{"'B1'!$B$3:$E$3"}</definedName>
    <definedName name="___ew5">{"'B1'!$B$3:$E$3"}</definedName>
    <definedName name="___ew6">{"'B1'!$B$3:$E$3"}</definedName>
    <definedName name="___ew8">{"'B1'!$B$3:$E$3"}</definedName>
    <definedName name="___f2003" hidden="1">{"CorpB_Profit",#N/A,FALSE,"Reports (B)";"CorpB_cash",#N/A,FALSE,"Reports (B)";"CorpB_Cash1",#N/A,FALSE,"Reports (B)";"CorpB_Bsheet",#N/A,FALSE,"Reports (B)"}</definedName>
    <definedName name="___FIN01" hidden="1">#N/A</definedName>
    <definedName name="___FIN02" hidden="1">#N/A</definedName>
    <definedName name="___FIN03" hidden="1">#N/A</definedName>
    <definedName name="___FIN04" hidden="1">#N/A</definedName>
    <definedName name="___FIN05" hidden="1">#N/A</definedName>
    <definedName name="___FIN06" hidden="1">#N/A</definedName>
    <definedName name="___FIN07" hidden="1">#N/A</definedName>
    <definedName name="___FIN08" hidden="1">#N/A</definedName>
    <definedName name="___FIN09" hidden="1">#N/A</definedName>
    <definedName name="___FIN10" hidden="1">#N/A</definedName>
    <definedName name="___FIN11" hidden="1">#N/A</definedName>
    <definedName name="___FIN12" hidden="1">#N/A</definedName>
    <definedName name="___FIN13" hidden="1">#N/A</definedName>
    <definedName name="___FIN14" hidden="1">#N/A</definedName>
    <definedName name="___FIN15" hidden="1">#N/A</definedName>
    <definedName name="___FIN16" hidden="1">#N/A</definedName>
    <definedName name="___FIN17" hidden="1">#N/A</definedName>
    <definedName name="___FIN18" hidden="1">#N/A</definedName>
    <definedName name="___FIN19" hidden="1">#N/A</definedName>
    <definedName name="___FIN20" hidden="1">#N/A</definedName>
    <definedName name="___FIN21" hidden="1">#N/A</definedName>
    <definedName name="___FIN22" hidden="1">#N/A</definedName>
    <definedName name="___FIN23" hidden="1">#N/A</definedName>
    <definedName name="___FIN24" hidden="1">#N/A</definedName>
    <definedName name="___FRS139">#REF!</definedName>
    <definedName name="___FY2003" hidden="1">{"CorpB_Profit",#N/A,FALSE,"Reports (B)";"CorpB_cash",#N/A,FALSE,"Reports (B)";"CorpB_Cash1",#N/A,FALSE,"Reports (B)";"CorpB_Bsheet",#N/A,FALSE,"Reports (B)"}</definedName>
    <definedName name="___GQN001" hidden="1">{"Budget Summary",#N/A,FALSE,"Sheet1";"Calendarization",#N/A,FALSE,"Sheet1";"Starting Personnel",#N/A,FALSE,"Sheet1"}</definedName>
    <definedName name="___gqn002" hidden="1">{"Budget Summary",#N/A,FALSE,"Sheet1";"Calendarization",#N/A,FALSE,"Sheet1";"Starting Personnel",#N/A,FALSE,"Sheet1"}</definedName>
    <definedName name="___INDEX_SHEET___ASAP_Utilities">#REF!</definedName>
    <definedName name="___Key2" hidden="1">#REF!</definedName>
    <definedName name="___MAS1" hidden="1">#REF!</definedName>
    <definedName name="___MAS2" hidden="1">#REF!</definedName>
    <definedName name="___mds_allowwriteback___">""</definedName>
    <definedName name="___mds_asyncwriteback___">FALSE</definedName>
    <definedName name="___mds_description___">""</definedName>
    <definedName name="___mds_last_dataset_cell__">"155~77"</definedName>
    <definedName name="___mds_spreading___">FALSE</definedName>
    <definedName name="___mdstype___">12</definedName>
    <definedName name="___N1" hidden="1">#REF!</definedName>
    <definedName name="___nsw55" hidden="1">{"Budget Summary",#N/A,FALSE,"Sheet1";"Calendarization",#N/A,FALSE,"Sheet1";"Starting Personnel",#N/A,FALSE,"Sheet1"}</definedName>
    <definedName name="___nsw56" hidden="1">{"Budget Summary",#N/A,FALSE,"Sheet1";"Calendarization",#N/A,FALSE,"Sheet1";"Starting Personnel",#N/A,FALSE,"Sheet1"}</definedName>
    <definedName name="___PER03" hidden="1">#N/A</definedName>
    <definedName name="___PER04" hidden="1">#N/A</definedName>
    <definedName name="___PER05" hidden="1">#N/A</definedName>
    <definedName name="___PER06" hidden="1">#N/A</definedName>
    <definedName name="___PER07" hidden="1">#N/A</definedName>
    <definedName name="___PER08" hidden="1">#N/A</definedName>
    <definedName name="___PER09" hidden="1">#N/A</definedName>
    <definedName name="___PER10" hidden="1">#N/A</definedName>
    <definedName name="___PER11" hidden="1">#N/A</definedName>
    <definedName name="___PER12" hidden="1">#N/A</definedName>
    <definedName name="___PER13" hidden="1">#N/A</definedName>
    <definedName name="___PER14" hidden="1">#N/A</definedName>
    <definedName name="___PER15" hidden="1">#N/A</definedName>
    <definedName name="___PER16" hidden="1">#N/A</definedName>
    <definedName name="___PER17" hidden="1">#N/A</definedName>
    <definedName name="___PER18" hidden="1">#N/A</definedName>
    <definedName name="___PER19" hidden="1">#N/A</definedName>
    <definedName name="___PER20" hidden="1">#N/A</definedName>
    <definedName name="___PER21" hidden="1">#N/A</definedName>
    <definedName name="___PER22" hidden="1">#N/A</definedName>
    <definedName name="___PER23" hidden="1">#N/A</definedName>
    <definedName name="___PER24" hidden="1">#N/A</definedName>
    <definedName name="___PreviousMonth">#REF!</definedName>
    <definedName name="___PreviousQTR">#REF!</definedName>
    <definedName name="___PreviousYear">#REF!</definedName>
    <definedName name="___PreviousYrJun">#REF!</definedName>
    <definedName name="___R">#REF!</definedName>
    <definedName name="___SCH14">#REF!</definedName>
    <definedName name="___SCH15">#REF!</definedName>
    <definedName name="___SCH16">#REF!</definedName>
    <definedName name="___SCH17">#REF!</definedName>
    <definedName name="___SCH18">#REF!</definedName>
    <definedName name="___SCH20">#REF!</definedName>
    <definedName name="___TM82">#REF!</definedName>
    <definedName name="___xlfn.AVERAGEIF" hidden="1">#NAME?</definedName>
    <definedName name="___xlfn.BAHTTEXT">#NAME?</definedName>
    <definedName name="___YrEnd">[2]Sheet1!$J$45</definedName>
    <definedName name="___YrStart">[2]Sheet1!$J$44</definedName>
    <definedName name="___z2" hidden="1">{"Sch00",#N/A,FALSE,"1";"Contents",#N/A,FALSE,"1"}</definedName>
    <definedName name="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01">#REF!</definedName>
    <definedName name="__02">#REF!</definedName>
    <definedName name="__03">#REF!</definedName>
    <definedName name="__04">#REF!</definedName>
    <definedName name="__06">#REF!</definedName>
    <definedName name="__07">#REF!</definedName>
    <definedName name="__08">#REF!</definedName>
    <definedName name="__09">#REF!</definedName>
    <definedName name="__1">#REF!</definedName>
    <definedName name="__1\">#REF!</definedName>
    <definedName name="__10">#REF!</definedName>
    <definedName name="__10_17">#REF!</definedName>
    <definedName name="__11">#REF!</definedName>
    <definedName name="__11_18">#REF!</definedName>
    <definedName name="__12">#REF!</definedName>
    <definedName name="__12_19">#REF!</definedName>
    <definedName name="__123Graph_A" hidden="1">#REF!</definedName>
    <definedName name="__123Graph_AGraph1" hidden="1">#REF!</definedName>
    <definedName name="__123Graph_AINSEE" hidden="1">#REF!</definedName>
    <definedName name="__123Graph_AINSEE_GLO" hidden="1">#REF!</definedName>
    <definedName name="__123Graph_AINSEE2" hidden="1">#REF!</definedName>
    <definedName name="__123Graph_APL" hidden="1">#REF!</definedName>
    <definedName name="__123Graph_ASTšCK" hidden="1">#REF!</definedName>
    <definedName name="__123Graph_ATEST3" hidden="1">#REF!</definedName>
    <definedName name="__123Graph_ATRAIN" hidden="1">#REF!</definedName>
    <definedName name="__123Graph_B" hidden="1">#REF!</definedName>
    <definedName name="__123Graph_BINSEE" hidden="1">#REF!</definedName>
    <definedName name="__123Graph_BINSEE_GLO" hidden="1">#REF!</definedName>
    <definedName name="__123Graph_BINSEE2" hidden="1">#REF!</definedName>
    <definedName name="__123Graph_BPL" hidden="1">#REF!</definedName>
    <definedName name="__123Graph_BSTšCK" hidden="1">#REF!</definedName>
    <definedName name="__123Graph_C" hidden="1">#REF!</definedName>
    <definedName name="__123Graph_CINSEE" hidden="1">#REF!</definedName>
    <definedName name="__123Graph_CINSEE_GLO" hidden="1">#REF!</definedName>
    <definedName name="__123Graph_CINSEE2" hidden="1">#REF!</definedName>
    <definedName name="__123Graph_COILPRICE" hidden="1">#REF!</definedName>
    <definedName name="__123Graph_CPL" hidden="1">#REF!</definedName>
    <definedName name="__123Graph_D" hidden="1">#REF!</definedName>
    <definedName name="__123Graph_DB57" hidden="1">#REF!</definedName>
    <definedName name="__123Graph_DINSEE" hidden="1">#REF!</definedName>
    <definedName name="__123Graph_DINSEE_GLO" hidden="1">#REF!</definedName>
    <definedName name="__123Graph_DINSEE2" hidden="1">#REF!</definedName>
    <definedName name="__123Graph_DPL" hidden="1">#REF!</definedName>
    <definedName name="__123Graph_DTARGET" hidden="1">#REF!</definedName>
    <definedName name="__123Graph_DTRAIN" hidden="1">#REF!</definedName>
    <definedName name="__123Graph_E" hidden="1">#REF!</definedName>
    <definedName name="__123Graph_EPL" hidden="1">#REF!</definedName>
    <definedName name="__123Graph_F" hidden="1">#REF!</definedName>
    <definedName name="__123Graph_FPL" hidden="1">#REF!</definedName>
    <definedName name="__123Graph_LBL_A" hidden="1">#REF!</definedName>
    <definedName name="__123Graph_LBL_DB57" hidden="1">#REF!</definedName>
    <definedName name="__123Graph_X" hidden="1">#REF!</definedName>
    <definedName name="__123Graph_XINSEE" hidden="1">#REF!</definedName>
    <definedName name="__123Graph_XINSEE_GLO" hidden="1">#REF!</definedName>
    <definedName name="__123Graph_XINSEE2" hidden="1">#REF!</definedName>
    <definedName name="__123Graph_XPL" hidden="1">#REF!</definedName>
    <definedName name="__123Graph_XTEST2" hidden="1">#REF!</definedName>
    <definedName name="__123Graph_XTEST3" hidden="1">#REF!</definedName>
    <definedName name="__13">#REF!</definedName>
    <definedName name="__13_2">#REF!</definedName>
    <definedName name="__14">#REF!</definedName>
    <definedName name="__14_20">#REF!</definedName>
    <definedName name="__15">#REF!</definedName>
    <definedName name="__15_21">#REF!</definedName>
    <definedName name="__16">#REF!</definedName>
    <definedName name="__16_22">#REF!</definedName>
    <definedName name="__17">#REF!</definedName>
    <definedName name="__17_25">#REF!</definedName>
    <definedName name="__18">#REF!</definedName>
    <definedName name="__18_26">#REF!</definedName>
    <definedName name="__19">#REF!</definedName>
    <definedName name="__19_26A">#REF!</definedName>
    <definedName name="__2">#REF!</definedName>
    <definedName name="__2_1">#REF!</definedName>
    <definedName name="__20">#REF!</definedName>
    <definedName name="__20_26B">#REF!</definedName>
    <definedName name="__21">#REF!</definedName>
    <definedName name="__21_27">#REF!</definedName>
    <definedName name="__22">#REF!</definedName>
    <definedName name="__22_28">#REF!</definedName>
    <definedName name="__23">#REF!</definedName>
    <definedName name="__23_29">#REF!</definedName>
    <definedName name="__24">#REF!</definedName>
    <definedName name="__24_29A">#REF!</definedName>
    <definedName name="__25">#REF!</definedName>
    <definedName name="__25_3">#REF!</definedName>
    <definedName name="__26">#REF!</definedName>
    <definedName name="__26_30">#REF!</definedName>
    <definedName name="__26A">#REF!</definedName>
    <definedName name="__26B">#REF!</definedName>
    <definedName name="__27">#REF!</definedName>
    <definedName name="__27_4">#REF!</definedName>
    <definedName name="__28">#REF!</definedName>
    <definedName name="__28_5">#REF!</definedName>
    <definedName name="__29">#REF!</definedName>
    <definedName name="__29_6">#REF!</definedName>
    <definedName name="__29A">#REF!</definedName>
    <definedName name="__3">#REF!</definedName>
    <definedName name="__3_10">#REF!</definedName>
    <definedName name="__30">#REF!</definedName>
    <definedName name="__30_7">#REF!</definedName>
    <definedName name="__31_8">#REF!</definedName>
    <definedName name="__32_9">#REF!</definedName>
    <definedName name="__4">#REF!</definedName>
    <definedName name="__4_11">#REF!</definedName>
    <definedName name="__5">#REF!</definedName>
    <definedName name="__5_______0_0_F" hidden="1">#REF!</definedName>
    <definedName name="__5_12">#REF!</definedName>
    <definedName name="__6">#REF!</definedName>
    <definedName name="__6_13">#REF!</definedName>
    <definedName name="__7">#REF!</definedName>
    <definedName name="__7_14">#REF!</definedName>
    <definedName name="__8">#REF!</definedName>
    <definedName name="__8_15">#REF!</definedName>
    <definedName name="__9">#REF!</definedName>
    <definedName name="__9_16">#REF!</definedName>
    <definedName name="__a1" hidden="1">{#N/A,#N/A,FALSE,"Pharm";#N/A,#N/A,FALSE,"WWCM"}</definedName>
    <definedName name="__A11" hidden="1">{#N/A,#N/A,FALSE,"Umsatz 99";#N/A,#N/A,FALSE,"ER 99 "}</definedName>
    <definedName name="__a2" hidden="1">{"mgmt forecast",#N/A,FALSE,"Mgmt Forecast";"dcf table",#N/A,FALSE,"Mgmt Forecast";"sensitivity",#N/A,FALSE,"Mgmt Forecast";"table inputs",#N/A,FALSE,"Mgmt Forecast";"calculations",#N/A,FALSE,"Mgmt Forecast"}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ACT1">#REF!</definedName>
    <definedName name="__ACT2">#REF!</definedName>
    <definedName name="__ADJ1">#REF!</definedName>
    <definedName name="__ADJ2">#REF!</definedName>
    <definedName name="__ae2">{"'Inventory &amp; Anal-Cur Wkbk'!$A$7:$AP$71"}</definedName>
    <definedName name="__aer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apr1">#REF!</definedName>
    <definedName name="__APW_RESTORE_DATA140__" hidden="1">#REF!</definedName>
    <definedName name="__APW_RESTORE_DATA141__" hidden="1">#REF!</definedName>
    <definedName name="__APW_RESTORE_DATA142__" hidden="1">#REF!</definedName>
    <definedName name="__APW_RESTORE_DATA143__" hidden="1">#REF!</definedName>
    <definedName name="__APW_RESTORE_DATA144__" hidden="1">#REF!</definedName>
    <definedName name="__APW_RESTORE_DATA145__" hidden="1">#REF!</definedName>
    <definedName name="__APW_RESTORE_DATA146__" hidden="1">#REF!</definedName>
    <definedName name="__APW_RESTORE_DATA147__" hidden="1">#REF!</definedName>
    <definedName name="__APW_RESTORE_DATA148__" hidden="1">#REF!</definedName>
    <definedName name="__APW_RESTORE_DATA149__" hidden="1">#REF!</definedName>
    <definedName name="__APW_RESTORE_DATA150__" hidden="1">#REF!</definedName>
    <definedName name="__APW_RESTORE_DATA151__" hidden="1">#REF!</definedName>
    <definedName name="__APW_RESTORE_DATA152__" hidden="1">#REF!</definedName>
    <definedName name="__APW_RESTORE_DATA153__" hidden="1">#REF!</definedName>
    <definedName name="__APW_RESTORE_DATA154__" hidden="1">#REF!</definedName>
    <definedName name="__APW_RESTORE_DATA155__" hidden="1">#REF!</definedName>
    <definedName name="__APW_RESTORE_DATA156__" hidden="1">#REF!</definedName>
    <definedName name="__APW_RESTORE_DATA157__" hidden="1">#REF!</definedName>
    <definedName name="__APW_RESTORE_DATA158__" hidden="1">#REF!</definedName>
    <definedName name="__APW_RESTORE_DATA159__" hidden="1">#REF!</definedName>
    <definedName name="__APW_RESTORE_DATA160__" hidden="1">#REF!</definedName>
    <definedName name="__APW_RESTORE_DATA161__" hidden="1">#REF!</definedName>
    <definedName name="__APW_RESTORE_DATA162__" hidden="1">#REF!,#REF!,#REF!,#REF!,#REF!,#REF!,#REF!,#REF!,#REF!,#REF!,#REF!,#REF!,#REF!,#REF!,#REF!,#REF!</definedName>
    <definedName name="__APW_RESTORE_DATA163__" hidden="1">#REF!,#REF!,#REF!,#REF!,#REF!,#REF!,#REF!,#REF!,#REF!,#REF!</definedName>
    <definedName name="__APW_RESTORE_DATA164__" hidden="1">#REF!</definedName>
    <definedName name="__APW_RESTORE_DATA165__" hidden="1">#REF!</definedName>
    <definedName name="__APW_RESTORE_DATA166__" hidden="1">#REF!</definedName>
    <definedName name="__APW_RESTORE_DATA167__" hidden="1">#REF!</definedName>
    <definedName name="__APW_RESTORE_DATA168__" hidden="1">#REF!</definedName>
    <definedName name="__APW_RESTORE_DATA169__" hidden="1">#REF!</definedName>
    <definedName name="__APW_RESTORE_DATA170__" hidden="1">#REF!</definedName>
    <definedName name="__APW_RESTORE_DATA171__" hidden="1">#REF!</definedName>
    <definedName name="__APW_RESTORE_DATA172__" hidden="1">#REF!</definedName>
    <definedName name="__APW_RESTORE_DATA173__" hidden="1">#REF!</definedName>
    <definedName name="__APW_RESTORE_DATA174__" hidden="1">#REF!</definedName>
    <definedName name="__APW_RESTORE_DATA175__" hidden="1">#REF!,#REF!,#REF!,#REF!,#REF!,#REF!,#REF!,#REF!,#REF!,#REF!,#REF!,#REF!,#REF!,#REF!,#REF!,#REF!</definedName>
    <definedName name="__APW_RESTORE_DATA176__" hidden="1">#REF!,#REF!,#REF!,#REF!,#REF!,#REF!,#REF!,#REF!,#REF!,#REF!</definedName>
    <definedName name="__APW_RESTORE_DATA177__" hidden="1">#REF!,#REF!,#REF!,#REF!,#REF!,#REF!,#REF!,#REF!,#REF!,#REF!,#REF!,#REF!,#REF!,#REF!,#REF!,#REF!</definedName>
    <definedName name="__APW_RESTORE_DATA178__" hidden="1">#REF!,#REF!,#REF!,#REF!,#REF!,#REF!,#REF!,#REF!,#REF!,#REF!</definedName>
    <definedName name="__APW_RESTORE_DATA179__" hidden="1">#REF!,#REF!,#REF!,#REF!,#REF!,#REF!,#REF!,#REF!,#REF!,#REF!,#REF!,#REF!,#REF!,#REF!,#REF!,#REF!</definedName>
    <definedName name="__APW_RESTORE_DATA180__" hidden="1">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</definedName>
    <definedName name="__APW_RESTORE_DATA185__" hidden="1">#REF!,#REF!,#REF!,#REF!,#REF!,#REF!,#REF!,#REF!,#REF!,#REF!,#REF!,#REF!,#REF!,#REF!,#REF!</definedName>
    <definedName name="__APW_RESTORE_DATA186__" hidden="1">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0__" hidden="1">#REF!,#REF!,#REF!,#REF!,#REF!,#REF!,#REF!,#REF!,#REF!,#REF!,#REF!</definedName>
    <definedName name="__APW_RESTORE_DATA191__" hidden="1">#REF!,#REF!,#REF!,#REF!,#REF!,#REF!,#REF!,#REF!,#REF!,#REF!,#REF!,#REF!,#REF!,#REF!,#REF!</definedName>
    <definedName name="__APW_RESTORE_DATA192__" hidden="1">#REF!,#REF!,#REF!,#REF!,#REF!,#REF!,#REF!,#REF!,#REF!,#REF!,#REF!,#REF!</definedName>
    <definedName name="__APW_RESTORE_DATA193__" hidden="1">#REF!,#REF!,#REF!,#REF!,#REF!,#REF!,#REF!,#REF!,#REF!,#REF!,#REF!,#REF!,#REF!,#REF!,#REF!</definedName>
    <definedName name="__APW_RESTORE_DATA194__" hidden="1">#REF!,#REF!,#REF!,#REF!,#REF!,#REF!,#REF!,#REF!,#REF!,#REF!,#REF!</definedName>
    <definedName name="__APW_RESTORE_DATA195__" hidden="1">#REF!,#REF!,#REF!,#REF!,#REF!,#REF!,#REF!,#REF!,#REF!,#REF!,#REF!,#REF!,#REF!,#REF!,#REF!</definedName>
    <definedName name="__APW_RESTORE_DATA196__" hidden="1">#REF!,#REF!,#REF!,#REF!,#REF!,#REF!,#REF!,#REF!,#REF!,#REF!,#REF!</definedName>
    <definedName name="__APW_RESTORE_DATA197__" hidden="1">#REF!,#REF!,#REF!,#REF!,#REF!,#REF!,#REF!,#REF!,#REF!,#REF!,#REF!,#REF!,#REF!,#REF!,#REF!</definedName>
    <definedName name="__APW_RESTORE_DATA198__" hidden="1">#REF!,#REF!,#REF!,#REF!,#REF!,#REF!,#REF!,#REF!,#REF!,#REF!,#REF!</definedName>
    <definedName name="__APW_RESTORE_DATA199__" hidden="1">#REF!,#REF!,#REF!,#REF!,#REF!,#REF!,#REF!,#REF!,#REF!,#REF!,#REF!,#REF!,#REF!,#REF!,#REF!</definedName>
    <definedName name="__APW_RESTORE_DATA200__" hidden="1">#REF!,#REF!,#REF!,#REF!,#REF!,#REF!,#REF!,#REF!,#REF!,#REF!,#REF!</definedName>
    <definedName name="__APW_RESTORE_DATA201__" hidden="1">#REF!,#REF!,#REF!,#REF!,#REF!,#REF!,#REF!,#REF!,#REF!,#REF!,#REF!,#REF!,#REF!,#REF!,#REF!</definedName>
    <definedName name="__APW_RESTORE_DATA202__" hidden="1">#REF!,#REF!,#REF!,#REF!,#REF!,#REF!,#REF!,#REF!,#REF!,#REF!,#REF!,#REF!</definedName>
    <definedName name="__APW_RESTORE_DATA203__" hidden="1">#REF!,#REF!,#REF!,#REF!,#REF!,#REF!,#REF!,#REF!,#REF!,#REF!,#REF!,#REF!,#REF!,#REF!,#REF!</definedName>
    <definedName name="__APW_RESTORE_DATA204__" hidden="1">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</definedName>
    <definedName name="__art2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b111" hidden="1">{#N/A,#N/A,FALSE,"Pharm";#N/A,#N/A,FALSE,"WWCM"}</definedName>
    <definedName name="__B17" hidden="1">{#N/A,#N/A,FALSE,"Aging Summary";#N/A,#N/A,FALSE,"Ratio Analysis";#N/A,#N/A,FALSE,"Test 120 Day Accts";#N/A,#N/A,FALSE,"Tickmarks"}</definedName>
    <definedName name="__ben2" hidden="1">{#N/A,#N/A,FALSE,"Australis";#N/A,#N/A,FALSE,"Australis - subscribers";#N/A,#N/A,FALSE,"Australis - Revenue";#N/A,#N/A,FALSE,"Australis - Expenses";#N/A,#N/A,FALSE,"Joint Ventures";#N/A,#N/A,FALSE,"Programming Margin"}</definedName>
    <definedName name="__c" hidden="1">{"Fiesta Facer Page",#N/A,FALSE,"Q_C_S";"Fiesta Main Page",#N/A,FALSE,"V_L";"Fiesta 95BP Struct",#N/A,FALSE,"StructBP";"Fiesta Post 95BP Struct",#N/A,FALSE,"AdjStructBP"}</definedName>
    <definedName name="__ch1" hidden="1">#REF!</definedName>
    <definedName name="__crs140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2">#REF!</definedName>
    <definedName name="__Dec03">#REF!</definedName>
    <definedName name="__dpr1" hidden="1">{#N/A,#N/A,FALSE,"PTSO";#N/A,#N/A,FALSE,"PTSI HV";#N/A,#N/A,FALSE,"PTSI exc. HV";#N/A,#N/A,FALSE,"SI CONSO"}</definedName>
    <definedName name="__eo2">{"'B1'!$B$3:$E$3"}</definedName>
    <definedName name="__eo4">{"'B1'!$B$3:$E$3"}</definedName>
    <definedName name="__eom2" hidden="1">{#N/A,#N/A,TRUE,"Summary";#N/A,#N/A,TRUE,"Combined Coast";#N/A,#N/A,TRUE,"Cstl";#N/A,#N/A,TRUE,"Communities";#N/A,#N/A,TRUE,"Intl";#N/A,#N/A,TRUE,"Terminal";#N/A,#N/A,TRUE,"Workshop";#N/A,#N/A,TRUE,"Vessels";#N/A,#N/A,TRUE,"OperatingCosts";#N/A,#N/A,TRUE,"Terminal Board";#N/A,#N/A,TRUE,"Wages";#N/A,#N/A,TRUE,"CEO";#N/A,#N/A,TRUE,"Debtors"}</definedName>
    <definedName name="__ew10">{"'B1'!$B$3:$E$3"}</definedName>
    <definedName name="__ew2">{"'B1'!$B$3:$E$3"}</definedName>
    <definedName name="__ew3">{"'B1'!$B$3:$E$3"}</definedName>
    <definedName name="__ew4">{"'B1'!$B$3:$E$3"}</definedName>
    <definedName name="__ew5">{"'B1'!$B$3:$E$3"}</definedName>
    <definedName name="__ew6">{"'B1'!$B$3:$E$3"}</definedName>
    <definedName name="__ew8">{"'B1'!$B$3:$E$3"}</definedName>
    <definedName name="__f2003" hidden="1">{"CorpB_Profit",#N/A,FALSE,"Reports (B)";"CorpB_cash",#N/A,FALSE,"Reports (B)";"CorpB_Cash1",#N/A,FALSE,"Reports (B)";"CorpB_Bsheet",#N/A,FALSE,"Reports (B)"}</definedName>
    <definedName name="__FDS_HYPERLINK_TOGGLE_STATE__" hidden="1">"ON"</definedName>
    <definedName name="__FDS_UNIQUE_RANGE_ID_GENERATOR_COUNTER" hidden="1">1</definedName>
    <definedName name="__FDS_USED_FOR_REUSING_RANGE_IDS_RECYCLE" hidden="1">{152,168,338,189,173,195,158,390,7,11,232,378,159,175,261,183,177,129,8,155,265,394,57}</definedName>
    <definedName name="__FIN01" hidden="1">#N/A</definedName>
    <definedName name="__FIN02" hidden="1">#N/A</definedName>
    <definedName name="__FIN03" hidden="1">#N/A</definedName>
    <definedName name="__FIN04" hidden="1">#N/A</definedName>
    <definedName name="__FIN05" hidden="1">#N/A</definedName>
    <definedName name="__FIN06" hidden="1">#N/A</definedName>
    <definedName name="__FIN07" hidden="1">#N/A</definedName>
    <definedName name="__FIN08" hidden="1">#N/A</definedName>
    <definedName name="__FIN09" hidden="1">#N/A</definedName>
    <definedName name="__FIN10" hidden="1">#N/A</definedName>
    <definedName name="__FIN11" hidden="1">#N/A</definedName>
    <definedName name="__FIN12" hidden="1">#N/A</definedName>
    <definedName name="__FIN13" hidden="1">#N/A</definedName>
    <definedName name="__FIN14" hidden="1">#N/A</definedName>
    <definedName name="__FIN15" hidden="1">#N/A</definedName>
    <definedName name="__FIN16" hidden="1">#N/A</definedName>
    <definedName name="__FIN17" hidden="1">#N/A</definedName>
    <definedName name="__FIN18" hidden="1">#N/A</definedName>
    <definedName name="__FIN19" hidden="1">#N/A</definedName>
    <definedName name="__FIN20" hidden="1">#N/A</definedName>
    <definedName name="__FIN21" hidden="1">#N/A</definedName>
    <definedName name="__FIN22" hidden="1">#N/A</definedName>
    <definedName name="__FIN23" hidden="1">#N/A</definedName>
    <definedName name="__FIN24" hidden="1">#N/A</definedName>
    <definedName name="__FRS139">#REF!</definedName>
    <definedName name="__FY2003" hidden="1">{"CorpB_Profit",#N/A,FALSE,"Reports (B)";"CorpB_cash",#N/A,FALSE,"Reports (B)";"CorpB_Cash1",#N/A,FALSE,"Reports (B)";"CorpB_Bsheet",#N/A,FALSE,"Reports (B)"}</definedName>
    <definedName name="__GQN001" hidden="1">{"Budget Summary",#N/A,FALSE,"Sheet1";"Calendarization",#N/A,FALSE,"Sheet1";"Starting Personnel",#N/A,FALSE,"Sheet1"}</definedName>
    <definedName name="__gqn002" hidden="1">{"Budget Summary",#N/A,FALSE,"Sheet1";"Calendarization",#N/A,FALSE,"Sheet1";"Starting Personnel",#N/A,FALSE,"Sheet1"}</definedName>
    <definedName name="__IntlFixup" hidden="1">TRUE</definedName>
    <definedName name="__JAN02">#REF!</definedName>
    <definedName name="__Key2" hidden="1">#REF!</definedName>
    <definedName name="__kna1">#REF!</definedName>
    <definedName name="__knb5">#REF!</definedName>
    <definedName name="__LockDescription__">"ENCODE_"</definedName>
    <definedName name="__LockFormula__">"ENCODE_"</definedName>
    <definedName name="__MAS1" hidden="1">#REF!</definedName>
    <definedName name="__MAS2" hidden="1">#REF!</definedName>
    <definedName name="__N1" hidden="1">#REF!</definedName>
    <definedName name="__na2">"100"</definedName>
    <definedName name="__na3">"50"</definedName>
    <definedName name="__na4">"IQ_LTM_DATE"</definedName>
    <definedName name="__new1" hidden="1">{#N/A,#N/A,FALSE,"Pharm";#N/A,#N/A,FALSE,"WWCM"}</definedName>
    <definedName name="__NSO2" hidden="1">{"'Sheet1'!$L$16"}</definedName>
    <definedName name="__nsw55" hidden="1">{"Budget Summary",#N/A,FALSE,"Sheet1";"Calendarization",#N/A,FALSE,"Sheet1";"Starting Personnel",#N/A,FALSE,"Sheet1"}</definedName>
    <definedName name="__nsw56" hidden="1">{"Budget Summary",#N/A,FALSE,"Sheet1";"Calendarization",#N/A,FALSE,"Sheet1";"Starting Personnel",#N/A,FALSE,"Sheet1"}</definedName>
    <definedName name="__P54711">#REF!</definedName>
    <definedName name="__P54712">#REF!</definedName>
    <definedName name="__P54713">#REF!</definedName>
    <definedName name="__P54714">#REF!</definedName>
    <definedName name="__P54716">#REF!</definedName>
    <definedName name="__P54717">#REF!</definedName>
    <definedName name="__P54718">#REF!</definedName>
    <definedName name="__P54719">#REF!</definedName>
    <definedName name="__PER01" hidden="1">UPPER(TEXT(#REF!(#REF!,0),"mmm yy"))</definedName>
    <definedName name="__PER02" hidden="1">UPPER(TEXT(#REF!(#REF!,-1),"mmm yy"))</definedName>
    <definedName name="__PER03" hidden="1">#N/A</definedName>
    <definedName name="__PER04" hidden="1">#N/A</definedName>
    <definedName name="__PER05" hidden="1">#N/A</definedName>
    <definedName name="__PER06" hidden="1">#N/A</definedName>
    <definedName name="__PER07" hidden="1">#N/A</definedName>
    <definedName name="__PER08" hidden="1">#N/A</definedName>
    <definedName name="__PER09" hidden="1">#N/A</definedName>
    <definedName name="__PER10" hidden="1">#N/A</definedName>
    <definedName name="__PER11" hidden="1">#N/A</definedName>
    <definedName name="__PER12" hidden="1">#N/A</definedName>
    <definedName name="__PER13" hidden="1">#N/A</definedName>
    <definedName name="__PER14" hidden="1">#N/A</definedName>
    <definedName name="__PER15" hidden="1">#N/A</definedName>
    <definedName name="__PER16" hidden="1">#N/A</definedName>
    <definedName name="__PER17" hidden="1">#N/A</definedName>
    <definedName name="__PER18" hidden="1">#N/A</definedName>
    <definedName name="__PER19" hidden="1">#N/A</definedName>
    <definedName name="__PER20" hidden="1">#N/A</definedName>
    <definedName name="__PER21" hidden="1">#N/A</definedName>
    <definedName name="__PER22" hidden="1">#N/A</definedName>
    <definedName name="__PER23" hidden="1">#N/A</definedName>
    <definedName name="__PER24" hidden="1">#N/A</definedName>
    <definedName name="__Q1111">#REF!</definedName>
    <definedName name="__Q123">#REF!</definedName>
    <definedName name="__Q2222">#REF!</definedName>
    <definedName name="__Q8888">#REF!</definedName>
    <definedName name="__Q9999">#REF!</definedName>
    <definedName name="__r" hidden="1">{#N/A,#N/A,FALSE,"Pharm";#N/A,#N/A,FALSE,"WWCM"}</definedName>
    <definedName name="__RptEndPeriod__">"ENCODE_MwA="</definedName>
    <definedName name="__RptGroupCurrency__">"ENCODE_"</definedName>
    <definedName name="__RptPeriod__">"ENCODE_MwA="</definedName>
    <definedName name="__RptYear__">"ENCODE_MgAwADAANgA="</definedName>
    <definedName name="__SCH05">#REF!</definedName>
    <definedName name="__SCH14">#REF!</definedName>
    <definedName name="__SCH15">#REF!</definedName>
    <definedName name="__SCH16">#REF!</definedName>
    <definedName name="__SCH17">#REF!</definedName>
    <definedName name="__SCH18">#REF!</definedName>
    <definedName name="__SCH20">#REF!</definedName>
    <definedName name="__tm1" hidden="1">{#N/A,#N/A,FALSE,"Pharm";#N/A,#N/A,FALSE,"WWCM"}</definedName>
    <definedName name="__TM82">#REF!</definedName>
    <definedName name="__tom11">{"'Demand Units'!$Z$2:$AF$53"}</definedName>
    <definedName name="_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_var3">{"'777'!$A$1:$H$41"}</definedName>
    <definedName name="__X2" hidden="1">{#N/A,#N/A,FALSE,"Other";#N/A,#N/A,FALSE,"Ace";#N/A,#N/A,FALSE,"Derm"}</definedName>
    <definedName name="__xlfn.AVERAGEIF" hidden="1">#NAME?</definedName>
    <definedName name="__xlfn.BAHTTEXT">#NAME?</definedName>
    <definedName name="__z2" hidden="1">{"Sch00",#N/A,FALSE,"1";"Contents",#N/A,FALSE,"1"}</definedName>
    <definedName name="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000_costs">#REF!</definedName>
    <definedName name="_003">#REF!</definedName>
    <definedName name="_003固定资产">#REF!</definedName>
    <definedName name="_003固定资产明细帐">#REF!</definedName>
    <definedName name="_003年固定资产">#REF!</definedName>
    <definedName name="_003累计折旧明细帐">#REF!</definedName>
    <definedName name="_01">#REF!</definedName>
    <definedName name="_02">#REF!</definedName>
    <definedName name="_03">#REF!</definedName>
    <definedName name="_04">#REF!</definedName>
    <definedName name="_06">#REF!</definedName>
    <definedName name="_07">#REF!</definedName>
    <definedName name="_08">#REF!</definedName>
    <definedName name="_09">#REF!</definedName>
    <definedName name="_0hlz">#REF!</definedName>
    <definedName name="_0hw">#REF!</definedName>
    <definedName name="_0hz">#REF!</definedName>
    <definedName name="_0HZL">#REF!</definedName>
    <definedName name="_0hzlr">#REF!</definedName>
    <definedName name="_0hzww">#REF!</definedName>
    <definedName name="_0天以内.dbf">#REF!</definedName>
    <definedName name="_1">#REF!</definedName>
    <definedName name="_1.1_Market_Growth">#REF!</definedName>
    <definedName name="_1.2_Margins">#REF!</definedName>
    <definedName name="_1.3_Competitors">#REF!</definedName>
    <definedName name="_1.4_Customers">#REF!</definedName>
    <definedName name="_1\">#REF!</definedName>
    <definedName name="_1_______0_0_F" hidden="1">#REF!</definedName>
    <definedName name="_1__123Graph_ACHART_1" hidden="1">#REF!</definedName>
    <definedName name="_1__123Graph_ACHART_12" hidden="1">#REF!</definedName>
    <definedName name="_1__123Graph_ACOMBIN_1" hidden="1">#REF!</definedName>
    <definedName name="_1__123Graph_AGAE_2" hidden="1">#REF!</definedName>
    <definedName name="_1__FDSAUDITLINK__">{"fdsup://IBCentral/FAT Viewer?action=UPDATE&amp;creator=factset&amp;DOC_NAME=fat:reuters_qtrly_source_window.fat&amp;display_string=Audit&amp;DYN_ARGS=TRUE&amp;VAR:ID1=527343&amp;VAR:RCODE=LMIN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__FDSAUDITLINK___1">{"fdsup://directions/FAT Viewer?action=UPDATE&amp;creator=factset&amp;DYN_ARGS=TRUE&amp;DOC_NAME=FAT:FQL_AUDITING_CLIENT_TEMPLATE.FAT&amp;display_string=Audit&amp;VAR:KEY=UTWLAFCXKX&amp;VAR:QUERY=UkdGX0VOVFJQUl9WQUwoQU5OLDQwNTYyLCwsLCwsTk9BVURJVCk=&amp;WINDOW=FIRST_POPUP&amp;HEIGHT=450&amp;WI","DTH=450&amp;START_MAXIMIZED=FALSE&amp;VAR:CALENDAR=US&amp;VAR:SYMBOL=SYK&amp;VAR:INDEX=0"}</definedName>
    <definedName name="_1__FDSAUDITLINK___2">{"fdsup://directions/FAT Viewer?action=UPDATE&amp;creator=factset&amp;DYN_ARGS=TRUE&amp;DOC_NAME=FAT:FQL_AUDITING_CLIENT_TEMPLATE.FAT&amp;display_string=Audit&amp;VAR:KEY=UTWLAFCXKX&amp;VAR:QUERY=UkdGX0VOVFJQUl9WQUwoQU5OLDQwNTYyLCwsLCwsTk9BVURJVCk=&amp;WINDOW=FIRST_POPUP&amp;HEIGHT=450&amp;WI","DTH=450&amp;START_MAXIMIZED=FALSE&amp;VAR:CALENDAR=US&amp;VAR:SYMBOL=SYK&amp;VAR:INDEX=0"}</definedName>
    <definedName name="_1_01">#REF!</definedName>
    <definedName name="_1_0Swvu.Cover._.Pa" hidden="1">#REF!</definedName>
    <definedName name="_1_1103_Sum_MR_Final_P_L_FY04">#REF!</definedName>
    <definedName name="_1_审核95_1">#REF!</definedName>
    <definedName name="_10">#REF!</definedName>
    <definedName name="_10_____0_0_F" hidden="1">#REF!</definedName>
    <definedName name="_10___0_0_F" hidden="1">#REF!</definedName>
    <definedName name="_10__123Graph_AChart_1AI" hidden="1">#REF!</definedName>
    <definedName name="_10__123Graph_ACHART_2">#REF!</definedName>
    <definedName name="_10__123Graph_BCHART_16" hidden="1">#REF!</definedName>
    <definedName name="_10__123Graph_CCHART_4" hidden="1">#REF!</definedName>
    <definedName name="_10__123Graph_XCHART_1" hidden="1">#REF!</definedName>
    <definedName name="_10__123Graph_XCOMBIN_1" hidden="1">#REF!</definedName>
    <definedName name="_10__FDSAUDITLINK__">{"fdsup://IBCentral/FAT Viewer?action=UPDATE&amp;creator=factset&amp;DOC_NAME=fat:reuters_qtrly_source_window.fat&amp;display_string=Audit&amp;DYN_ARGS=TRUE&amp;VAR:ID1=527343&amp;VAR:RCODE=LMIN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_1">{"fdsup://directions/FAT Viewer?action=UPDATE&amp;creator=factset&amp;DYN_ARGS=TRUE&amp;DOC_NAME=FAT:FQL_AUDITING_CLIENT_TEMPLATE.FAT&amp;display_string=Audit&amp;VAR:KEY=CTSPMZOHEL&amp;VAR:QUERY=UkdGX0VOVFJQUl9WQUwoQU5OLDQwNTYyLCwsLCwsTk9BVURJVCk=&amp;WINDOW=FIRST_POPUP&amp;HEIGHT=450&amp;WI","DTH=450&amp;START_MAXIMIZED=FALSE&amp;VAR:CALENDAR=US&amp;VAR:SYMBOL=ENDP&amp;VAR:INDEX=0"}</definedName>
    <definedName name="_10__FDSAUDITLINK___2">{"fdsup://directions/FAT Viewer?action=UPDATE&amp;creator=factset&amp;DYN_ARGS=TRUE&amp;DOC_NAME=FAT:FQL_AUDITING_CLIENT_TEMPLATE.FAT&amp;display_string=Audit&amp;VAR:KEY=CTSPMZOHEL&amp;VAR:QUERY=UkdGX0VOVFJQUl9WQUwoQU5OLDQwNTYyLCwsLCwsTk9BVURJVCk=&amp;WINDOW=FIRST_POPUP&amp;HEIGHT=450&amp;WI","DTH=450&amp;START_MAXIMIZED=FALSE&amp;VAR:CALENDAR=US&amp;VAR:SYMBOL=ENDP&amp;VAR:INDEX=0"}</definedName>
    <definedName name="_10_0">#REF!</definedName>
    <definedName name="_10_07">#REF!</definedName>
    <definedName name="_10_08">#REF!</definedName>
    <definedName name="_10_09">#REF!</definedName>
    <definedName name="_10_13">#REF!</definedName>
    <definedName name="_10_16">#REF!</definedName>
    <definedName name="_10_17">#REF!</definedName>
    <definedName name="_100__123Graph_DChart_1K" hidden="1">#REF!</definedName>
    <definedName name="_100__FDSAUDITLINK__">{"fdsup://IBCentral/FAT Viewer?action=UPDATE&amp;creator=factset&amp;DOC_NAME=fat:reuters_qtrly_source_window.fat&amp;display_string=Audit&amp;DYN_ARGS=TRUE&amp;VAR:ID1=527343&amp;VAR:RCODE=DSTT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0_0_F" hidden="1">#REF!</definedName>
    <definedName name="_1000__FDSAUDITLINK__">{"fdsup://directions/FAT Viewer?action=UPDATE&amp;creator=factset&amp;DYN_ARGS=TRUE&amp;DOC_NAME=FAT:FQL_AUDITING_CLIENT_TEMPLATE.FAT&amp;display_string=Audit&amp;VAR:KEY=ADSRMHADEJ&amp;VAR:QUERY=RkZfRUJJVERBX09QRVIoTFRNLDAp&amp;WINDOW=FIRST_POPUP&amp;HEIGHT=450&amp;WIDTH=450&amp;START_MAXIMIZED=","FALSE&amp;VAR:CALENDAR=US&amp;VAR:SYMBOL=RNOW&amp;VAR:INDEX=0"}</definedName>
    <definedName name="_1001__FDSAUDITLINK__">{"fdsup://directions/FAT Viewer?action=UPDATE&amp;creator=factset&amp;DYN_ARGS=TRUE&amp;DOC_NAME=FAT:FQL_AUDITING_CLIENT_TEMPLATE.FAT&amp;display_string=Audit&amp;VAR:KEY=UTKTQBSFMF&amp;VAR:QUERY=KEZGX1NBTEVTKExUTSwwKSAvIEZGX1NBTEVTKExUTSwtNEZRKSAtIDEpICogMTAw&amp;WINDOW=FIRST_POPUP&amp;H","EIGHT=450&amp;WIDTH=450&amp;START_MAXIMIZED=FALSE&amp;VAR:CALENDAR=US&amp;VAR:SYMBOL=RNOW&amp;VAR:INDEX=0"}</definedName>
    <definedName name="_1002__FDSAUDITLINK__">{"fdsup://directions/FAT Viewer?action=UPDATE&amp;creator=factset&amp;DYN_ARGS=TRUE&amp;DOC_NAME=FAT:FQL_AUDITING_CLIENT_TEMPLATE.FAT&amp;display_string=Audit&amp;VAR:KEY=URANYBQXQJ&amp;VAR:QUERY=KEZGX0VCSVREQV9PUEVSKENBTCwyMDEwKUBJQ19FU1RJTUFURShFQklUREEsTUVBTixDQUxfVFdBLDIwMTAsM","Ckp&amp;WINDOW=FIRST_POPUP&amp;HEIGHT=450&amp;WIDTH=450&amp;START_MAXIMIZED=FALSE&amp;VAR:CALENDAR=US&amp;VAR:SYMBOL=RNOW&amp;VAR:INDEX=0"}</definedName>
    <definedName name="_1003__FDSAUDITLINK__">{"fdsup://directions/FAT Viewer?action=UPDATE&amp;creator=factset&amp;DYN_ARGS=TRUE&amp;DOC_NAME=FAT:FQL_AUDITING_CLIENT_TEMPLATE.FAT&amp;display_string=Audit&amp;VAR:KEY=OBMNEJMNOT&amp;VAR:QUERY=RkZfRUJJVF9PUEVSKExUTSwwKQ==&amp;WINDOW=FIRST_POPUP&amp;HEIGHT=450&amp;WIDTH=450&amp;START_MAXIMIZED=","FALSE&amp;VAR:CALENDAR=US&amp;VAR:SYMBOL=CRM&amp;VAR:INDEX=0"}</definedName>
    <definedName name="_1004__FDSAUDITLINK__">{"fdsup://directions/FAT Viewer?action=UPDATE&amp;creator=factset&amp;DYN_ARGS=TRUE&amp;DOC_NAME=FAT:FQL_AUDITING_CLIENT_TEMPLATE.FAT&amp;display_string=Audit&amp;VAR:KEY=OBIVMNGPEH&amp;VAR:QUERY=RkZfRUJJVF9PUEVSKExUTSwwKQ==&amp;WINDOW=FIRST_POPUP&amp;HEIGHT=450&amp;WIDTH=450&amp;START_MAXIMIZED=","FALSE&amp;VAR:CALENDAR=US&amp;VAR:SYMBOL=RAX&amp;VAR:INDEX=0"}</definedName>
    <definedName name="_1005__FDSAUDITLINK__">{"fdsup://directions/FAT Viewer?action=UPDATE&amp;creator=factset&amp;DYN_ARGS=TRUE&amp;DOC_NAME=FAT:FQL_AUDITING_CLIENT_TEMPLATE.FAT&amp;display_string=Audit&amp;VAR:KEY=CLCRSDAPSX&amp;VAR:QUERY=RkZfREVCVChRVFIsMCk=&amp;WINDOW=FIRST_POPUP&amp;HEIGHT=450&amp;WIDTH=450&amp;START_MAXIMIZED=FALSE&amp;VA","R:CALENDAR=US&amp;VAR:SYMBOL=SREV&amp;VAR:INDEX=0"}</definedName>
    <definedName name="_1006__FDSAUDITLINK__">{"fdsup://directions/FAT Viewer?action=UPDATE&amp;creator=factset&amp;DYN_ARGS=TRUE&amp;DOC_NAME=FAT:FQL_AUDITING_CLIENT_TEMPLATE.FAT&amp;display_string=Audit&amp;VAR:KEY=MVCLCJKJGR&amp;VAR:QUERY=RkZfR1JPU1NfTUdOKExUTSwwKQ==&amp;WINDOW=FIRST_POPUP&amp;HEIGHT=450&amp;WIDTH=450&amp;START_MAXIMIZED=","FALSE&amp;VAR:CALENDAR=US&amp;VAR:SYMBOL=SREV&amp;VAR:INDEX=0"}</definedName>
    <definedName name="_1007__FDSAUDITLINK__">{"fdsup://directions/FAT Viewer?action=UPDATE&amp;creator=factset&amp;DYN_ARGS=TRUE&amp;DOC_NAME=FAT:FQL_AUDITING_CLIENT_TEMPLATE.FAT&amp;display_string=Audit&amp;VAR:KEY=CXEXUFGBUZ&amp;VAR:QUERY=KEZGX0dST1NTX01HTihDQUwsMjAxMClASUNfRVNUSU1BVEUoR1JPU1NfTUdOLE1FQU4sQ0FMX1RXQSwyMDEwL","DApKQ==&amp;WINDOW=FIRST_POPUP&amp;HEIGHT=450&amp;WIDTH=450&amp;START_MAXIMIZED=FALSE&amp;VAR:CALENDAR=US&amp;VAR:SYMBOL=SREV&amp;VAR:INDEX=0"}</definedName>
    <definedName name="_1008__FDSAUDITLINK__">{"fdsup://directions/FAT Viewer?action=UPDATE&amp;creator=factset&amp;DYN_ARGS=TRUE&amp;DOC_NAME=FAT:FQL_AUDITING_CLIENT_TEMPLATE.FAT&amp;display_string=Audit&amp;VAR:KEY=KHYDIHUDUR&amp;VAR:QUERY=KEZGX0VCSVREQV9PUEVSKENBTCwyMDEwKUBJQ19FU1RJTUFURShFQklUREEsTUVBTixDQUxfVFdBLDIwMTAsM","Ckp&amp;WINDOW=FIRST_POPUP&amp;HEIGHT=450&amp;WIDTH=450&amp;START_MAXIMIZED=FALSE&amp;VAR:CALENDAR=US&amp;VAR:SYMBOL=LOGM&amp;VAR:INDEX=0"}</definedName>
    <definedName name="_1009__FDSAUDITLINK__">{"fdsup://directions/FAT Viewer?action=UPDATE&amp;creator=factset&amp;DYN_ARGS=TRUE&amp;DOC_NAME=FAT:FQL_AUDITING_CLIENT_TEMPLATE.FAT&amp;display_string=Audit&amp;VAR:KEY=MPYZQPUJGP&amp;VAR:QUERY=KEZGX1NBTEVTKExUTSwwKSAvIEZGX1NBTEVTKExUTSwtNEZRKSAtIDEpICogMTAw&amp;WINDOW=FIRST_POPUP&amp;H","EIGHT=450&amp;WIDTH=450&amp;START_MAXIMIZED=FALSE&amp;VAR:CALENDAR=US&amp;VAR:SYMBOL=LOGM&amp;VAR:INDEX=0"}</definedName>
    <definedName name="_101__123Graph_DChart_1L" hidden="1">#REF!</definedName>
    <definedName name="_101__FDSAUDITLINK__">{"fdsup://IBCentral/FAT Viewer?action=UPDATE&amp;creator=factset&amp;DOC_NAME=fat:reuters_qtrly_source_window.fat&amp;display_string=Audit&amp;DYN_ARGS=TRUE&amp;VAR:ID1=527343&amp;VAR:RCODE=DSTT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0_0_F" hidden="1">#REF!</definedName>
    <definedName name="_101_22">#REF!</definedName>
    <definedName name="_1010__FDSAUDITLINK__">{"fdsup://directions/FAT Viewer?action=UPDATE&amp;creator=factset&amp;DYN_ARGS=TRUE&amp;DOC_NAME=FAT:FQL_AUDITING_CLIENT_TEMPLATE.FAT&amp;display_string=Audit&amp;VAR:KEY=AXQFKXWZOX&amp;VAR:QUERY=RkZfRUJJVERBX09QRVIoTFRNLDAp&amp;WINDOW=FIRST_POPUP&amp;HEIGHT=450&amp;WIDTH=450&amp;START_MAXIMIZED=","FALSE&amp;VAR:CALENDAR=US&amp;VAR:SYMBOL=LOGM&amp;VAR:INDEX=0"}</definedName>
    <definedName name="_1011__FDSAUDITLINK__">{"fdsup://Directions/FactSet Auditing Viewer?action=AUDIT_VALUE&amp;DB=129&amp;ID1=54142L10&amp;VALUEID=02001&amp;SDATE=201103&amp;PERIODTYPE=QTR_STD&amp;SCFT=3&amp;window=popup_no_bar&amp;width=385&amp;height=120&amp;START_MAXIMIZED=FALSE&amp;creator=factset&amp;display_string=Audit"}</definedName>
    <definedName name="_1012__FDSAUDITLINK__">{"fdsup://directions/FAT Viewer?action=UPDATE&amp;creator=factset&amp;DYN_ARGS=TRUE&amp;DOC_NAME=FAT:FQL_AUDITING_CLIENT_TEMPLATE.FAT&amp;display_string=Audit&amp;VAR:KEY=INIDUNITCH&amp;VAR:QUERY=RkZfRUJJVF9PUEVSKExUTSwwKQ==&amp;WINDOW=FIRST_POPUP&amp;HEIGHT=450&amp;WIDTH=450&amp;START_MAXIMIZED=","FALSE&amp;VAR:CALENDAR=US&amp;VAR:SYMBOL=CVLT&amp;VAR:INDEX=0"}</definedName>
    <definedName name="_1013__FDSAUDITLINK__">{"fdsup://directions/FAT Viewer?action=UPDATE&amp;creator=factset&amp;DYN_ARGS=TRUE&amp;DOC_NAME=FAT:FQL_AUDITING_CLIENT_TEMPLATE.FAT&amp;display_string=Audit&amp;VAR:KEY=ATWZSDAFWH&amp;VAR:QUERY=RkZfRUJJVERBX09QRVJfTUdOKExUTSwwKQ==&amp;WINDOW=FIRST_POPUP&amp;HEIGHT=450&amp;WIDTH=450&amp;START_MA","XIMIZED=FALSE&amp;VAR:CALENDAR=US&amp;VAR:SYMBOL=SREV&amp;VAR:INDEX=0"}</definedName>
    <definedName name="_1014__FDSAUDITLINK__">{"fdsup://directions/FAT Viewer?action=UPDATE&amp;creator=factset&amp;DYN_ARGS=TRUE&amp;DOC_NAME=FAT:FQL_AUDITING_CLIENT_TEMPLATE.FAT&amp;display_string=Audit&amp;VAR:KEY=SBSTENUTYX&amp;VAR:QUERY=KEZGX0VCSVREQV9PUEVSX01HTihDQUwsMjAxMClARkVfVkFMVUFUSU9OKEVCSVREQV9NQVJHSU4sTUVBTixDQ","UxBLDIwMTAsMCwsLCcnKSk=&amp;WINDOW=FIRST_POPUP&amp;HEIGHT=450&amp;WIDTH=450&amp;START_MAXIMIZED=FALSE&amp;VAR:CALENDAR=US&amp;VAR:SYMBOL=SREV&amp;VAR:INDEX=0"}</definedName>
    <definedName name="_1015__FDSAUDITLINK__">{"fdsup://directions/FAT Viewer?action=UPDATE&amp;creator=factset&amp;DYN_ARGS=TRUE&amp;DOC_NAME=FAT:FQL_AUDITING_CLIENT_TEMPLATE.FAT&amp;display_string=Audit&amp;VAR:KEY=AXSVEJUXET&amp;VAR:QUERY=KEZGX0VCSVRfT1BFUl9NR04oQ0FMLDIwMTApQEZFX1ZBTFVBVElPTihFQklUX01BUkdJTigpLE1FQU4sQ0FMQ","SwyMDEwLDAsLCwnJykp&amp;WINDOW=FIRST_POPUP&amp;HEIGHT=450&amp;WIDTH=450&amp;START_MAXIMIZED=FALSE&amp;VAR:CALENDAR=US&amp;VAR:SYMBOL=LOGM&amp;VAR:INDEX=0"}</definedName>
    <definedName name="_1016__FDSAUDITLINK__">{"fdsup://directions/FAT Viewer?action=UPDATE&amp;creator=factset&amp;DYN_ARGS=TRUE&amp;DOC_NAME=FAT:FQL_AUDITING_CLIENT_TEMPLATE.FAT&amp;display_string=Audit&amp;VAR:KEY=KNCBSTANQV&amp;VAR:QUERY=KEZGX1NBTEVTKENBTCwyMDEwKUBJQ19FU1RJTUFURShTQUxFUygpLE1FQU4sQ0FMX1RXQSwyMDEwLDApKQ==&amp;","WINDOW=FIRST_POPUP&amp;HEIGHT=450&amp;WIDTH=450&amp;START_MAXIMIZED=FALSE&amp;VAR:CALENDAR=US&amp;VAR:SYMBOL=LOGM&amp;VAR:INDEX=0"}</definedName>
    <definedName name="_1017__FDSAUDITLINK__">{"fdsup://directions/FAT Viewer?action=UPDATE&amp;creator=factset&amp;DYN_ARGS=TRUE&amp;DOC_NAME=FAT:FQL_AUDITING_CLIENT_TEMPLATE.FAT&amp;display_string=Audit&amp;VAR:KEY=ODQZYHEJWZ&amp;VAR:QUERY=RkZfRUJJVF9PUEVSX01HTihMVE0sMCk=&amp;WINDOW=FIRST_POPUP&amp;HEIGHT=450&amp;WIDTH=450&amp;START_MAXIMI","ZED=FALSE&amp;VAR:CALENDAR=US&amp;VAR:SYMBOL=LOGM&amp;VAR:INDEX=0"}</definedName>
    <definedName name="_1018__FDSAUDITLINK__">{"fdsup://directions/FAT Viewer?action=UPDATE&amp;creator=factset&amp;DYN_ARGS=TRUE&amp;DOC_NAME=FAT:FQL_AUDITING_CLIENT_TEMPLATE.FAT&amp;display_string=Audit&amp;VAR:KEY=MNYNKLQHAH&amp;VAR:QUERY=RkZfU0FMRVMoTFRNLDAp&amp;WINDOW=FIRST_POPUP&amp;HEIGHT=450&amp;WIDTH=450&amp;START_MAXIMIZED=FALSE&amp;VA","R:CALENDAR=US&amp;VAR:SYMBOL=LOGM&amp;VAR:INDEX=0"}</definedName>
    <definedName name="_1019__FDSAUDITLINK__">{"fdsup://directions/FAT Viewer?action=UPDATE&amp;creator=factset&amp;DYN_ARGS=TRUE&amp;DOC_NAME=FAT:FQL_AUDITING_CLIENT_TEMPLATE.FAT&amp;display_string=Audit&amp;VAR:KEY=ORULAPKDCX&amp;VAR:QUERY=KEZGX0VCSVRfT1BFUihDQUwsMjAxMClASUNfRVNUSU1BVEUoRUJJVCgpLE1FQU4sQ0FMX1RXQSwyMDEwLDApK","Q==&amp;WINDOW=FIRST_POPUP&amp;HEIGHT=450&amp;WIDTH=450&amp;START_MAXIMIZED=FALSE&amp;VAR:CALENDAR=US&amp;VAR:SYMBOL=RAX&amp;VAR:INDEX=0"}</definedName>
    <definedName name="_102__FDSAUDITLINK__">{"fdsup://IBCentral/FAT Viewer?action=UPDATE&amp;creator=factset&amp;DOC_NAME=fat:reuters_qtrly_source_window.fat&amp;display_string=Audit&amp;DYN_ARGS=TRUE&amp;VAR:ID1=527343&amp;VAR:RCODE=DSTT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26A">#REF!</definedName>
    <definedName name="_1020__FDSAUDITLINK__">{"fdsup://Directions/FactSet Auditing Viewer?action=AUDIT_VALUE&amp;DB=129&amp;ID1=81763U10&amp;VALUEID=05194&amp;SDATE=201103&amp;PERIODTYPE=QTR_STD&amp;SCFT=3&amp;window=popup_no_bar&amp;width=385&amp;height=120&amp;START_MAXIMIZED=FALSE&amp;creator=factset&amp;display_string=Audit"}</definedName>
    <definedName name="_1021__FDSAUDITLINK__">{"fdsup://directions/FAT Viewer?action=UPDATE&amp;creator=factset&amp;DYN_ARGS=TRUE&amp;DOC_NAME=FAT:FQL_AUDITING_CLIENT_TEMPLATE.FAT&amp;display_string=Audit&amp;VAR:KEY=KZEDGLIJGZ&amp;VAR:QUERY=RkZfU0FMRVMoTFRNLDAp&amp;WINDOW=FIRST_POPUP&amp;HEIGHT=450&amp;WIDTH=450&amp;START_MAXIMIZED=FALSE&amp;VA","R:CALENDAR=US&amp;VAR:SYMBOL=SREV&amp;VAR:INDEX=0"}</definedName>
    <definedName name="_1022__FDSAUDITLINK__">{"fdsup://directions/FAT Viewer?action=UPDATE&amp;creator=factset&amp;DYN_ARGS=TRUE&amp;DOC_NAME=FAT:FQL_AUDITING_CLIENT_TEMPLATE.FAT&amp;display_string=Audit&amp;VAR:KEY=WFSXQJILOD&amp;VAR:QUERY=RkZfRUJJVF9PUEVSX01HTihMVE0sMCk=&amp;WINDOW=FIRST_POPUP&amp;HEIGHT=450&amp;WIDTH=450&amp;START_MAXIMI","ZED=FALSE&amp;VAR:CALENDAR=US&amp;VAR:SYMBOL=SREV&amp;VAR:INDEX=0"}</definedName>
    <definedName name="_1023__FDSAUDITLINK__">{"fdsup://directions/FAT Viewer?action=UPDATE&amp;creator=factset&amp;DYN_ARGS=TRUE&amp;DOC_NAME=FAT:FQL_AUDITING_CLIENT_TEMPLATE.FAT&amp;display_string=Audit&amp;VAR:KEY=UFYXOPIVMP&amp;VAR:QUERY=KEZGX1NBTEVTKENBTCwyMDEwKUBJQ19FU1RJTUFURShTQUxFUygpLE1FQU4sQ0FMX1RXQSwyMDEwLDApKQ==&amp;","WINDOW=FIRST_POPUP&amp;HEIGHT=450&amp;WIDTH=450&amp;START_MAXIMIZED=FALSE&amp;VAR:CALENDAR=US&amp;VAR:SYMBOL=SREV&amp;VAR:INDEX=0"}</definedName>
    <definedName name="_1024__FDSAUDITLINK__">{"fdsup://directions/FAT Viewer?action=UPDATE&amp;creator=factset&amp;DYN_ARGS=TRUE&amp;DOC_NAME=FAT:FQL_AUDITING_CLIENT_TEMPLATE.FAT&amp;display_string=Audit&amp;VAR:KEY=SPYXIFOTEH&amp;VAR:QUERY=KEZGX0VCSVRfT1BFUl9NR04oQ0FMLDIwMTApQEZFX1ZBTFVBVElPTihFQklUX01BUkdJTigpLE1FQU4sQ0FMQ","SwyMDEwLDAsLCwnJykp&amp;WINDOW=FIRST_POPUP&amp;HEIGHT=450&amp;WIDTH=450&amp;START_MAXIMIZED=FALSE&amp;VAR:CALENDAR=US&amp;VAR:SYMBOL=SREV&amp;VAR:INDEX=0"}</definedName>
    <definedName name="_1025__FDSAUDITLINK__">{"fdsup://directions/FAT Viewer?action=UPDATE&amp;creator=factset&amp;DYN_ARGS=TRUE&amp;DOC_NAME=FAT:FQL_AUDITING_CLIENT_TEMPLATE.FAT&amp;display_string=Audit&amp;VAR:KEY=UFCFMHIZEJ&amp;VAR:QUERY=KEZGX0VCSVREQV9PUEVSX01HTihDQUwsMjAxMClARkVfVkFMVUFUSU9OKEVCSVREQV9NQVJHSU4sTUVBTixDQ","UxBLDIwMTAsMCwsLCcnKSk=&amp;WINDOW=FIRST_POPUP&amp;HEIGHT=450&amp;WIDTH=450&amp;START_MAXIMIZED=FALSE&amp;VAR:CALENDAR=US&amp;VAR:SYMBOL=LOGM&amp;VAR:INDEX=0"}</definedName>
    <definedName name="_1026__FDSAUDITLINK__">{"fdsup://directions/FAT Viewer?action=UPDATE&amp;creator=factset&amp;DYN_ARGS=TRUE&amp;DOC_NAME=FAT:FQL_AUDITING_CLIENT_TEMPLATE.FAT&amp;display_string=Audit&amp;VAR:KEY=EBGRMLSVGP&amp;VAR:QUERY=RkZfRUJJVERBX09QRVJfTUdOKExUTSwwKQ==&amp;WINDOW=FIRST_POPUP&amp;HEIGHT=450&amp;WIDTH=450&amp;START_MA","XIMIZED=FALSE&amp;VAR:CALENDAR=US&amp;VAR:SYMBOL=LOGM&amp;VAR:INDEX=0"}</definedName>
    <definedName name="_1027__FDSAUDITLINK__">{"fdsup://directions/FAT Viewer?action=UPDATE&amp;creator=factset&amp;DYN_ARGS=TRUE&amp;DOC_NAME=FAT:FQL_AUDITING_CLIENT_TEMPLATE.FAT&amp;display_string=Audit&amp;VAR:KEY=CRELINGBUV&amp;VAR:QUERY=KEZGX0VCSVRfT1BFUihDQUwsMjAxMClASUNfRVNUSU1BVEUoRUJJVCgpLE1FQU4sQ0FMX1RXQSwyMDEwLDApK","Q==&amp;WINDOW=FIRST_POPUP&amp;HEIGHT=450&amp;WIDTH=450&amp;START_MAXIMIZED=FALSE&amp;VAR:CALENDAR=US&amp;VAR:SYMBOL=CVLT&amp;VAR:INDEX=0"}</definedName>
    <definedName name="_1028__FDSAUDITLINK__">{"fdsup://Directions/FactSet Auditing Viewer?action=AUDIT_VALUE&amp;DB=129&amp;ID1=81763U10&amp;VALUEID=02001&amp;SDATE=201103&amp;PERIODTYPE=QTR_STD&amp;SCFT=3&amp;window=popup_no_bar&amp;width=385&amp;height=120&amp;START_MAXIMIZED=FALSE&amp;creator=factset&amp;display_string=Audit"}</definedName>
    <definedName name="_1029__FDSAUDITLINK__">{"fdsup://directions/FAT Viewer?action=UPDATE&amp;creator=factset&amp;DYN_ARGS=TRUE&amp;DOC_NAME=FAT:FQL_AUDITING_CLIENT_TEMPLATE.FAT&amp;display_string=Audit&amp;VAR:KEY=WTSFKDUBWX&amp;VAR:QUERY=RkZfRUJJVERBX09QRVIoTFRNLDAp&amp;WINDOW=FIRST_POPUP&amp;HEIGHT=450&amp;WIDTH=450&amp;START_MAXIMIZED=","FALSE&amp;VAR:CALENDAR=US&amp;VAR:SYMBOL=SREV&amp;VAR:INDEX=0"}</definedName>
    <definedName name="_102ACT_YTD_SABAH">#REF!</definedName>
    <definedName name="_103__123Graph_EChart_1AB" hidden="1">#REF!</definedName>
    <definedName name="_103__FDSAUDITLINK__">{"fdsup://IBCentral/FAT Viewer?action=UPDATE&amp;creator=factset&amp;DOC_NAME=fat:reuters_qtrly_source_window.fat&amp;display_string=Audit&amp;DYN_ARGS=TRUE&amp;VAR:ID1=527343&amp;VAR:RCODE=DSTT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0__FDSAUDITLINK__">{"fdsup://directions/FAT Viewer?action=UPDATE&amp;creator=factset&amp;DYN_ARGS=TRUE&amp;DOC_NAME=FAT:FQL_AUDITING_CLIENT_TEMPLATE.FAT&amp;display_string=Audit&amp;VAR:KEY=EXUNKXMPAT&amp;VAR:QUERY=KEZGX1NBTEVTKExUTSwwKSAvIEZGX1NBTEVTKExUTSwtNEZRKSAtIDEpICogMTAw&amp;WINDOW=FIRST_POPUP&amp;H","EIGHT=450&amp;WIDTH=450&amp;START_MAXIMIZED=FALSE&amp;VAR:CALENDAR=US&amp;VAR:SYMBOL=SREV&amp;VAR:INDEX=0"}</definedName>
    <definedName name="_1031__FDSAUDITLINK__">{"fdsup://directions/FAT Viewer?action=UPDATE&amp;creator=factset&amp;DYN_ARGS=TRUE&amp;DOC_NAME=FAT:FQL_AUDITING_CLIENT_TEMPLATE.FAT&amp;display_string=Audit&amp;VAR:KEY=GXCTOFABUP&amp;VAR:QUERY=KEZGX0VCSVREQV9PUEVSKENBTCwyMDEwKUBJQ19FU1RJTUFURShFQklUREEsTUVBTixDQUxfVFdBLDIwMTAsM","Ckp&amp;WINDOW=FIRST_POPUP&amp;HEIGHT=450&amp;WIDTH=450&amp;START_MAXIMIZED=FALSE&amp;VAR:CALENDAR=US&amp;VAR:SYMBOL=SREV&amp;VAR:INDEX=0"}</definedName>
    <definedName name="_1032__FDSAUDITLINK__">{"fdsup://directions/FAT Viewer?action=UPDATE&amp;creator=factset&amp;DYN_ARGS=TRUE&amp;DOC_NAME=FAT:FQL_AUDITING_CLIENT_TEMPLATE.FAT&amp;display_string=Audit&amp;VAR:KEY=SRSLABYTIL&amp;VAR:QUERY=KEZGX0dST1NTX01HTihDQUwsMjAxMClASUNfRVNUSU1BVEUoR1JPU1NfTUdOLE1FQU4sQ0FMX1RXQSwyMDEwL","DApKQ==&amp;WINDOW=FIRST_POPUP&amp;HEIGHT=450&amp;WIDTH=450&amp;START_MAXIMIZED=FALSE&amp;VAR:CALENDAR=US&amp;VAR:SYMBOL=LOGM&amp;VAR:INDEX=0"}</definedName>
    <definedName name="_1033__FDSAUDITLINK__">{"fdsup://directions/FAT Viewer?action=UPDATE&amp;creator=factset&amp;DYN_ARGS=TRUE&amp;DOC_NAME=FAT:FQL_AUDITING_CLIENT_TEMPLATE.FAT&amp;display_string=Audit&amp;VAR:KEY=WBGXGFWLCT&amp;VAR:QUERY=RkZfR1JPU1NfTUdOKExUTSwwKQ==&amp;WINDOW=FIRST_POPUP&amp;HEIGHT=450&amp;WIDTH=450&amp;START_MAXIMIZED=","FALSE&amp;VAR:CALENDAR=US&amp;VAR:SYMBOL=LOGM&amp;VAR:INDEX=0"}</definedName>
    <definedName name="_1034__FDSAUDITLINK__">{"fdsup://directions/FAT Viewer?action=UPDATE&amp;creator=factset&amp;DYN_ARGS=TRUE&amp;DOC_NAME=FAT:FQL_AUDITING_CLIENT_TEMPLATE.FAT&amp;display_string=Audit&amp;VAR:KEY=YLCVWFIZGL&amp;VAR:QUERY=RkZfREVCVChRVFIsMCk=&amp;WINDOW=FIRST_POPUP&amp;HEIGHT=450&amp;WIDTH=450&amp;START_MAXIMIZED=FALSE&amp;VA","R:CALENDAR=US&amp;VAR:SYMBOL=LOGM&amp;VAR:INDEX=0"}</definedName>
    <definedName name="_1035__FDSAUDITLINK__">{"fdsup://directions/FAT Viewer?action=UPDATE&amp;creator=factset&amp;DYN_ARGS=TRUE&amp;DOC_NAME=FAT:FQL_AUDITING_CLIENT_TEMPLATE.FAT&amp;display_string=Audit&amp;VAR:KEY=KNMJKLKBCL&amp;VAR:QUERY=KEZGX0VCSVREQV9PUEVSX01HTihDQUwsMjAxMClARkVfVkFMVUFUSU9OKEVCSVREQV9NQVJHSU4sTUVBTixDQ","UxBLDIwMTAsMCwsLCcnKSk=&amp;WINDOW=FIRST_POPUP&amp;HEIGHT=450&amp;WIDTH=450&amp;START_MAXIMIZED=FALSE&amp;VAR:CALENDAR=US&amp;VAR:SYMBOL=CRM&amp;VAR:INDEX=0"}</definedName>
    <definedName name="_1036__FDSAUDITLINK__">{"fdsup://directions/FAT Viewer?action=UPDATE&amp;creator=factset&amp;DYN_ARGS=TRUE&amp;DOC_NAME=FAT:FQL_AUDITING_CLIENT_TEMPLATE.FAT&amp;display_string=Audit&amp;VAR:KEY=UTGLKPIBMB&amp;VAR:QUERY=RkZfRUJJVERBX09QRVJfTUdOKExUTSwwKQ==&amp;WINDOW=FIRST_POPUP&amp;HEIGHT=450&amp;WIDTH=450&amp;START_MA","XIMIZED=FALSE&amp;VAR:CALENDAR=US&amp;VAR:SYMBOL=CRM&amp;VAR:INDEX=0"}</definedName>
    <definedName name="_1037__FDSAUDITLINK__">{"fdsup://directions/FAT Viewer?action=UPDATE&amp;creator=factset&amp;DYN_ARGS=TRUE&amp;DOC_NAME=FAT:FQL_AUDITING_CLIENT_TEMPLATE.FAT&amp;display_string=Audit&amp;VAR:KEY=ILYXGTWRQH&amp;VAR:QUERY=KEZGX1NBTEVTKExUTSwwKSAvIEZGX1NBTEVTKExUTSwtNEZRKSAtIDEpICogMTAw&amp;WINDOW=FIRST_POPUP&amp;H","EIGHT=450&amp;WIDTH=450&amp;START_MAXIMIZED=FALSE&amp;VAR:CALENDAR=US&amp;VAR:SYMBOL=CRM&amp;VAR:INDEX=0"}</definedName>
    <definedName name="_1038__FDSAUDITLINK__">{"fdsup://directions/FAT Viewer?action=UPDATE&amp;creator=factset&amp;DYN_ARGS=TRUE&amp;DOC_NAME=FAT:FQL_AUDITING_CLIENT_TEMPLATE.FAT&amp;display_string=Audit&amp;VAR:KEY=ETYXEDATUP&amp;VAR:QUERY=RkZfRUJJVERBX09QRVIoTFRNLDAp&amp;WINDOW=FIRST_POPUP&amp;HEIGHT=450&amp;WIDTH=450&amp;START_MAXIMIZED=","FALSE&amp;VAR:CALENDAR=US&amp;VAR:SYMBOL=CRM&amp;VAR:INDEX=0"}</definedName>
    <definedName name="_1039__FDSAUDITLINK__">{"fdsup://Directions/FactSet Auditing Viewer?action=AUDIT_VALUE&amp;DB=129&amp;ID1=79466L30&amp;VALUEID=02001&amp;SDATE=201103&amp;PERIODTYPE=QTR_STD&amp;SCFT=3&amp;window=popup_no_bar&amp;width=385&amp;height=120&amp;START_MAXIMIZED=FALSE&amp;creator=factset&amp;display_string=Audit"}</definedName>
    <definedName name="_104__123Graph_EChart_1B" hidden="1">#REF!</definedName>
    <definedName name="_104__FDSAUDITLINK__">{"fdsup://IBCentral/FAT Viewer?action=UPDATE&amp;creator=factset&amp;DOC_NAME=fat:reuters_qtrly_source_window.fat&amp;display_string=Audit&amp;DYN_ARGS=TRUE&amp;VAR:ID1=527343&amp;VAR:RCODE=DSTT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0_0PART">#REF!</definedName>
    <definedName name="_1040__FDSAUDITLINK__">{"fdsup://directions/FAT Viewer?action=UPDATE&amp;creator=factset&amp;DYN_ARGS=TRUE&amp;DOC_NAME=FAT:FQL_AUDITING_CLIENT_TEMPLATE.FAT&amp;display_string=Audit&amp;VAR:KEY=OLEDWJGFMR&amp;VAR:QUERY=KEZGX0dST1NTX01HTihDQUwsMjAxMClASUNfRVNUSU1BVEUoR1JPU1NfTUdOLE1FQU4sQ0FMX1RXQSwyMDEwL","DApKQ==&amp;WINDOW=FIRST_POPUP&amp;HEIGHT=450&amp;WIDTH=450&amp;START_MAXIMIZED=FALSE&amp;VAR:CALENDAR=US&amp;VAR:SYMBOL=CRM&amp;VAR:INDEX=0"}</definedName>
    <definedName name="_1041__FDSAUDITLINK__">{"fdsup://directions/FAT Viewer?action=UPDATE&amp;creator=factset&amp;DYN_ARGS=TRUE&amp;DOC_NAME=FAT:FQL_AUDITING_CLIENT_TEMPLATE.FAT&amp;display_string=Audit&amp;VAR:KEY=WHIVULOPAX&amp;VAR:QUERY=RkZfR1JPU1NfTUdOKExUTSwwKQ==&amp;WINDOW=FIRST_POPUP&amp;HEIGHT=450&amp;WIDTH=450&amp;START_MAXIMIZED=","FALSE&amp;VAR:CALENDAR=US&amp;VAR:SYMBOL=CRM&amp;VAR:INDEX=0"}</definedName>
    <definedName name="_1042__FDSAUDITLINK__">{"fdsup://directions/FAT Viewer?action=UPDATE&amp;creator=factset&amp;DYN_ARGS=TRUE&amp;DOC_NAME=FAT:FQL_AUDITING_CLIENT_TEMPLATE.FAT&amp;display_string=Audit&amp;VAR:KEY=OPGHWHAPUT&amp;VAR:QUERY=RkZfREVCVChRVFIsMCk=&amp;WINDOW=FIRST_POPUP&amp;HEIGHT=450&amp;WIDTH=450&amp;START_MAXIMIZED=FALSE&amp;VA","R:CALENDAR=US&amp;VAR:SYMBOL=CRM&amp;VAR:INDEX=0"}</definedName>
    <definedName name="_1043__FDSAUDITLINK__">{"fdsup://directions/FAT Viewer?action=UPDATE&amp;creator=factset&amp;DYN_ARGS=TRUE&amp;DOC_NAME=FAT:FQL_AUDITING_CLIENT_TEMPLATE.FAT&amp;display_string=Audit&amp;VAR:KEY=UTUPOHATOP&amp;VAR:QUERY=KEZGX0VCSVREQV9PUEVSKENBTCwyMDEwKUBJQ19FU1RJTUFURShFQklUREEsTUVBTixDQUxfVFdBLDIwMTAsM","Ckp&amp;WINDOW=FIRST_POPUP&amp;HEIGHT=450&amp;WIDTH=450&amp;START_MAXIMIZED=FALSE&amp;VAR:CALENDAR=US&amp;VAR:SYMBOL=CRM&amp;VAR:INDEX=0"}</definedName>
    <definedName name="_1044__FDSAUDITLINK__">{"fdsup://directions/FAT Viewer?action=UPDATE&amp;creator=factset&amp;DYN_ARGS=TRUE&amp;DOC_NAME=FAT:FQL_AUDITING_CLIENT_TEMPLATE.FAT&amp;display_string=Audit&amp;VAR:KEY=YPYPUXWXUH&amp;VAR:QUERY=KEZGX0VCSVRfT1BFUl9NR04oQ0FMLDIwMTApQEZFX1ZBTFVBVElPTihFQklUX01BUkdJTigpLE1FQU4sQ0FMQ","SwyMDEwLDAsLCwnJykp&amp;WINDOW=FIRST_POPUP&amp;HEIGHT=450&amp;WIDTH=450&amp;START_MAXIMIZED=FALSE&amp;VAR:CALENDAR=US&amp;VAR:SYMBOL=CRM&amp;VAR:INDEX=0"}</definedName>
    <definedName name="_1045__FDSAUDITLINK__">{"fdsup://directions/FAT Viewer?action=UPDATE&amp;creator=factset&amp;DYN_ARGS=TRUE&amp;DOC_NAME=FAT:FQL_AUDITING_CLIENT_TEMPLATE.FAT&amp;display_string=Audit&amp;VAR:KEY=OJUTYTOHOJ&amp;VAR:QUERY=KEZGX1NBTEVTKENBTCwyMDEwKUBJQ19FU1RJTUFURShTQUxFUygpLE1FQU4sQ0FMX1RXQSwyMDEwLDApKQ==&amp;","WINDOW=FIRST_POPUP&amp;HEIGHT=450&amp;WIDTH=450&amp;START_MAXIMIZED=FALSE&amp;VAR:CALENDAR=US&amp;VAR:SYMBOL=CRM&amp;VAR:INDEX=0"}</definedName>
    <definedName name="_1046__FDSAUDITLINK__">{"fdsup://directions/FAT Viewer?action=UPDATE&amp;creator=factset&amp;DYN_ARGS=TRUE&amp;DOC_NAME=FAT:FQL_AUDITING_CLIENT_TEMPLATE.FAT&amp;display_string=Audit&amp;VAR:KEY=AJADGZILUP&amp;VAR:QUERY=RkZfRUJJVF9PUEVSX01HTihMVE0sMCk=&amp;WINDOW=FIRST_POPUP&amp;HEIGHT=450&amp;WIDTH=450&amp;START_MAXIMI","ZED=FALSE&amp;VAR:CALENDAR=US&amp;VAR:SYMBOL=CRM&amp;VAR:INDEX=0"}</definedName>
    <definedName name="_1047__FDSAUDITLINK__">{"fdsup://directions/FAT Viewer?action=UPDATE&amp;creator=factset&amp;DYN_ARGS=TRUE&amp;DOC_NAME=FAT:FQL_AUDITING_CLIENT_TEMPLATE.FAT&amp;display_string=Audit&amp;VAR:KEY=IFKDAFQZUV&amp;VAR:QUERY=RkZfU0FMRVMoTFRNLDAp&amp;WINDOW=FIRST_POPUP&amp;HEIGHT=450&amp;WIDTH=450&amp;START_MAXIMIZED=FALSE&amp;VA","R:CALENDAR=US&amp;VAR:SYMBOL=CRM&amp;VAR:INDEX=0"}</definedName>
    <definedName name="_1048__FDSAUDITLINK__">{"fdsup://Directions/FactSet Auditing Viewer?action=AUDIT_VALUE&amp;DB=129&amp;ID1=79466L30&amp;VALUEID=05194&amp;SDATE=201103&amp;PERIODTYPE=QTR_STD&amp;SCFT=3&amp;window=popup_no_bar&amp;width=385&amp;height=120&amp;START_MAXIMIZED=FALSE&amp;creator=factset&amp;display_string=Audit"}</definedName>
    <definedName name="_1049__FDSAUDITLINK__">{"fdsup://directions/FAT Viewer?action=UPDATE&amp;creator=factset&amp;DYN_ARGS=TRUE&amp;DOC_NAME=FAT:FQL_AUDITING_CLIENT_TEMPLATE.FAT&amp;display_string=Audit&amp;VAR:KEY=YZAZOHSNGH&amp;VAR:QUERY=RkZfREVCVChRVFIsMCk=&amp;WINDOW=FIRST_POPUP&amp;HEIGHT=450&amp;WIDTH=450&amp;START_MAXIMIZED=FALSE&amp;VA","R:CALENDAR=US&amp;VAR:SYMBOL=RAX&amp;VAR:INDEX=0"}</definedName>
    <definedName name="_105_____F" hidden="1">#REF!</definedName>
    <definedName name="_105__FDSAUDITLINK__">{"fdsup://IBCentral/FAT Viewer?action=UPDATE&amp;creator=factset&amp;DOC_NAME=fat:reuters_qtrly_source_window.fat&amp;display_string=Audit&amp;DYN_ARGS=TRUE&amp;VAR:ID1=527343&amp;VAR:RCODE=DSTT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23">#REF!</definedName>
    <definedName name="_1050__FDSAUDITLINK__">{"fdsup://directions/FAT Viewer?action=UPDATE&amp;creator=factset&amp;DYN_ARGS=TRUE&amp;DOC_NAME=FAT:FQL_AUDITING_CLIENT_TEMPLATE.FAT&amp;display_string=Audit&amp;VAR:KEY=ONQXAZSRMT&amp;VAR:QUERY=RkZfR1JPU1NfTUdOKExUTSwwKQ==&amp;WINDOW=FIRST_POPUP&amp;HEIGHT=450&amp;WIDTH=450&amp;START_MAXIMIZED=","FALSE&amp;VAR:CALENDAR=US&amp;VAR:SYMBOL=RAX&amp;VAR:INDEX=0"}</definedName>
    <definedName name="_1051__FDSAUDITLINK__">{"fdsup://directions/FAT Viewer?action=UPDATE&amp;creator=factset&amp;DYN_ARGS=TRUE&amp;DOC_NAME=FAT:FQL_AUDITING_CLIENT_TEMPLATE.FAT&amp;display_string=Audit&amp;VAR:KEY=MPKBQHWVYZ&amp;VAR:QUERY=KEZGX0dST1NTX01HTihDQUwsMjAxMClASUNfRVNUSU1BVEUoR1JPU1NfTUdOLE1FQU4sQ0FMX1RXQSwyMDEwL","DApKQ==&amp;WINDOW=FIRST_POPUP&amp;HEIGHT=450&amp;WIDTH=450&amp;START_MAXIMIZED=FALSE&amp;VAR:CALENDAR=US&amp;VAR:SYMBOL=RAX&amp;VAR:INDEX=0"}</definedName>
    <definedName name="_1052__FDSAUDITLINK__">{"fdsup://directions/FAT Viewer?action=UPDATE&amp;creator=factset&amp;DYN_ARGS=TRUE&amp;DOC_NAME=FAT:FQL_AUDITING_CLIENT_TEMPLATE.FAT&amp;display_string=Audit&amp;VAR:KEY=MROTURMNGT&amp;VAR:QUERY=KEZGX0VCSVREQV9PUEVSKENBTCwyMDEwKUBJQ19FU1RJTUFURShFQklUREEsTUVBTixDQUxfVFdBLDIwMTAsM","Ckp&amp;WINDOW=FIRST_POPUP&amp;HEIGHT=450&amp;WIDTH=450&amp;START_MAXIMIZED=FALSE&amp;VAR:CALENDAR=US&amp;VAR:SYMBOL=N&amp;VAR:INDEX=0"}</definedName>
    <definedName name="_1053__FDSAUDITLINK__">{"fdsup://directions/FAT Viewer?action=UPDATE&amp;creator=factset&amp;DYN_ARGS=TRUE&amp;DOC_NAME=FAT:FQL_AUDITING_CLIENT_TEMPLATE.FAT&amp;display_string=Audit&amp;VAR:KEY=WVYBSLCDEH&amp;VAR:QUERY=KEZGX1NBTEVTKExUTSwwKSAvIEZGX1NBTEVTKExUTSwtNEZRKSAtIDEpICogMTAw&amp;WINDOW=FIRST_POPUP&amp;H","EIGHT=450&amp;WIDTH=450&amp;START_MAXIMIZED=FALSE&amp;VAR:CALENDAR=US&amp;VAR:SYMBOL=N&amp;VAR:INDEX=0"}</definedName>
    <definedName name="_1054__FDSAUDITLINK__">{"fdsup://directions/FAT Viewer?action=UPDATE&amp;creator=factset&amp;DYN_ARGS=TRUE&amp;DOC_NAME=FAT:FQL_AUDITING_CLIENT_TEMPLATE.FAT&amp;display_string=Audit&amp;VAR:KEY=WDYLGNOZSP&amp;VAR:QUERY=RkZfRUJJVERBX09QRVIoTFRNLDAp&amp;WINDOW=FIRST_POPUP&amp;HEIGHT=450&amp;WIDTH=450&amp;START_MAXIMIZED=","FALSE&amp;VAR:CALENDAR=US&amp;VAR:SYMBOL=N&amp;VAR:INDEX=0"}</definedName>
    <definedName name="_1055__FDSAUDITLINK__">{"fdsup://Directions/FactSet Auditing Viewer?action=AUDIT_VALUE&amp;DB=129&amp;ID1=64118Q10&amp;VALUEID=02001&amp;SDATE=201103&amp;PERIODTYPE=QTR_STD&amp;SCFT=3&amp;window=popup_no_bar&amp;width=385&amp;height=120&amp;START_MAXIMIZED=FALSE&amp;creator=factset&amp;display_string=Audit"}</definedName>
    <definedName name="_1056__FDSAUDITLINK__">{"fdsup://directions/FAT Viewer?action=UPDATE&amp;creator=factset&amp;DYN_ARGS=TRUE&amp;DOC_NAME=FAT:FQL_AUDITING_CLIENT_TEMPLATE.FAT&amp;display_string=Audit&amp;VAR:KEY=MDCVGZALMZ&amp;VAR:QUERY=KEZGX0VCSVREQV9PUEVSX01HTihDQUwsMjAxMClARkVfVkFMVUFUSU9OKEVCSVREQV9NQVJHSU4sTUVBTixDQ","UxBLDIwMTAsMCwsLCcnKSk=&amp;WINDOW=FIRST_POPUP&amp;HEIGHT=450&amp;WIDTH=450&amp;START_MAXIMIZED=FALSE&amp;VAR:CALENDAR=US&amp;VAR:SYMBOL=CVLT&amp;VAR:INDEX=0"}</definedName>
    <definedName name="_1057__FDSAUDITLINK__">{"fdsup://directions/FAT Viewer?action=UPDATE&amp;creator=factset&amp;DYN_ARGS=TRUE&amp;DOC_NAME=FAT:FQL_AUDITING_CLIENT_TEMPLATE.FAT&amp;display_string=Audit&amp;VAR:KEY=SBMVWPMXCP&amp;VAR:QUERY=RkZfRUJJVERBX09QRVJfTUdOKExUTSwwKQ==&amp;WINDOW=FIRST_POPUP&amp;HEIGHT=450&amp;WIDTH=450&amp;START_MA","XIMIZED=FALSE&amp;VAR:CALENDAR=US&amp;VAR:SYMBOL=CVLT&amp;VAR:INDEX=0"}</definedName>
    <definedName name="_1058__FDSAUDITLINK__">{"fdsup://directions/FAT Viewer?action=UPDATE&amp;creator=factset&amp;DYN_ARGS=TRUE&amp;DOC_NAME=FAT:FQL_AUDITING_CLIENT_TEMPLATE.FAT&amp;display_string=Audit&amp;VAR:KEY=UVILAHYXYX&amp;VAR:QUERY=KEZGX0VCSVREQV9PUEVSX01HTihDQUwsMjAxMClARkVfVkFMVUFUSU9OKEVCSVREQV9NQVJHSU4sTUVBTixDQ","UxBLDIwMTAsMCwsLCcnKSk=&amp;WINDOW=FIRST_POPUP&amp;HEIGHT=450&amp;WIDTH=450&amp;START_MAXIMIZED=FALSE&amp;VAR:CALENDAR=US&amp;VAR:SYMBOL=RAX&amp;VAR:INDEX=0"}</definedName>
    <definedName name="_1059__FDSAUDITLINK__">{"fdsup://directions/FAT Viewer?action=UPDATE&amp;creator=factset&amp;DYN_ARGS=TRUE&amp;DOC_NAME=FAT:FQL_AUDITING_CLIENT_TEMPLATE.FAT&amp;display_string=Audit&amp;VAR:KEY=WXQJWZEPAJ&amp;VAR:QUERY=KEZGX0VCSVRfT1BFUl9NR04oQ0FMLDIwMTApQEZFX1ZBTFVBVElPTihFQklUX01BUkdJTigpLE1FQU4sQ0FMQ","SwyMDEwLDAsLCwnJykp&amp;WINDOW=FIRST_POPUP&amp;HEIGHT=450&amp;WIDTH=450&amp;START_MAXIMIZED=FALSE&amp;VAR:CALENDAR=US&amp;VAR:SYMBOL=N&amp;VAR:INDEX=0"}</definedName>
    <definedName name="_105ACT_YTD_SPSB">#REF!</definedName>
    <definedName name="_106__123Graph_FChart_1B" hidden="1">#REF!</definedName>
    <definedName name="_106__FDSAUDITLINK__">{"fdsup://IBCentral/FAT Viewer?action=UPDATE&amp;creator=factset&amp;DOC_NAME=fat:reuters_qtrly_source_window.fat&amp;display_string=Audit&amp;DYN_ARGS=TRUE&amp;VAR:ID1=527343&amp;VAR:RCODE=DSTT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0_0OPERAT">#REF!</definedName>
    <definedName name="_1060__FDSAUDITLINK__">{"fdsup://directions/FAT Viewer?action=UPDATE&amp;creator=factset&amp;DYN_ARGS=TRUE&amp;DOC_NAME=FAT:FQL_AUDITING_CLIENT_TEMPLATE.FAT&amp;display_string=Audit&amp;VAR:KEY=KBULMFERCL&amp;VAR:QUERY=KEZGX1NBTEVTKENBTCwyMDEwKUBJQ19FU1RJTUFURShTQUxFUygpLE1FQU4sQ0FMX1RXQSwyMDEwLDApKQ==&amp;","WINDOW=FIRST_POPUP&amp;HEIGHT=450&amp;WIDTH=450&amp;START_MAXIMIZED=FALSE&amp;VAR:CALENDAR=US&amp;VAR:SYMBOL=N&amp;VAR:INDEX=0"}</definedName>
    <definedName name="_1061__FDSAUDITLINK__">{"fdsup://directions/FAT Viewer?action=UPDATE&amp;creator=factset&amp;DYN_ARGS=TRUE&amp;DOC_NAME=FAT:FQL_AUDITING_CLIENT_TEMPLATE.FAT&amp;display_string=Audit&amp;VAR:KEY=SXEDIPELYZ&amp;VAR:QUERY=RkZfRUJJVF9PUEVSX01HTihMVE0sMCk=&amp;WINDOW=FIRST_POPUP&amp;HEIGHT=450&amp;WIDTH=450&amp;START_MAXIMI","ZED=FALSE&amp;VAR:CALENDAR=US&amp;VAR:SYMBOL=N&amp;VAR:INDEX=0"}</definedName>
    <definedName name="_1062__FDSAUDITLINK__">{"fdsup://directions/FAT Viewer?action=UPDATE&amp;creator=factset&amp;DYN_ARGS=TRUE&amp;DOC_NAME=FAT:FQL_AUDITING_CLIENT_TEMPLATE.FAT&amp;display_string=Audit&amp;VAR:KEY=IJUDWPANIN&amp;VAR:QUERY=RkZfU0FMRVMoTFRNLDAp&amp;WINDOW=FIRST_POPUP&amp;HEIGHT=450&amp;WIDTH=450&amp;START_MAXIMIZED=FALSE&amp;VA","R:CALENDAR=US&amp;VAR:SYMBOL=N&amp;VAR:INDEX=0"}</definedName>
    <definedName name="_1063__FDSAUDITLINK__">{"fdsup://Directions/FactSet Auditing Viewer?action=AUDIT_VALUE&amp;DB=129&amp;ID1=64118Q10&amp;VALUEID=05194&amp;SDATE=201103&amp;PERIODTYPE=QTR_STD&amp;SCFT=3&amp;window=popup_no_bar&amp;width=385&amp;height=120&amp;START_MAXIMIZED=FALSE&amp;creator=factset&amp;display_string=Audit"}</definedName>
    <definedName name="_1064__FDSAUDITLINK__">{"fdsup://directions/FAT Viewer?action=UPDATE&amp;creator=factset&amp;DYN_ARGS=TRUE&amp;DOC_NAME=FAT:FQL_AUDITING_CLIENT_TEMPLATE.FAT&amp;display_string=Audit&amp;VAR:KEY=CHWDOVCXWT&amp;VAR:QUERY=KEZGX0dST1NTX01HTihDQUwsMjAxMClASUNfRVNUSU1BVEUoR1JPU1NfTUdOLE1FQU4sQ0FMX1RXQSwyMDEwL","DApKQ==&amp;WINDOW=FIRST_POPUP&amp;HEIGHT=450&amp;WIDTH=450&amp;START_MAXIMIZED=FALSE&amp;VAR:CALENDAR=US&amp;VAR:SYMBOL=CVLT&amp;VAR:INDEX=0"}</definedName>
    <definedName name="_1065__FDSAUDITLINK__">{"fdsup://directions/FAT Viewer?action=UPDATE&amp;creator=factset&amp;DYN_ARGS=TRUE&amp;DOC_NAME=FAT:FQL_AUDITING_CLIENT_TEMPLATE.FAT&amp;display_string=Audit&amp;VAR:KEY=GRCNQPWVGJ&amp;VAR:QUERY=RkZfR1JPU1NfTUdOKExUTSwwKQ==&amp;WINDOW=FIRST_POPUP&amp;HEIGHT=450&amp;WIDTH=450&amp;START_MAXIMIZED=","FALSE&amp;VAR:CALENDAR=US&amp;VAR:SYMBOL=CVLT&amp;VAR:INDEX=0"}</definedName>
    <definedName name="_1066__FDSAUDITLINK__">{"fdsup://directions/FAT Viewer?action=UPDATE&amp;creator=factset&amp;DYN_ARGS=TRUE&amp;DOC_NAME=FAT:FQL_AUDITING_CLIENT_TEMPLATE.FAT&amp;display_string=Audit&amp;VAR:KEY=CPCRGJOXSD&amp;VAR:QUERY=RkZfREVCVChRVFIsMCk=&amp;WINDOW=FIRST_POPUP&amp;HEIGHT=450&amp;WIDTH=450&amp;START_MAXIMIZED=FALSE&amp;VA","R:CALENDAR=US&amp;VAR:SYMBOL=CVLT&amp;VAR:INDEX=0"}</definedName>
    <definedName name="_1067__FDSAUDITLINK__">{"fdsup://Directions/FactSet Auditing Viewer?action=AUDIT_VALUE&amp;DB=129&amp;ID1=75008610&amp;VALUEID=05194&amp;SDATE=201103&amp;PERIODTYPE=QTR_STD&amp;SCFT=3&amp;window=popup_no_bar&amp;width=385&amp;height=120&amp;START_MAXIMIZED=FALSE&amp;creator=factset&amp;display_string=Audit"}</definedName>
    <definedName name="_1068__FDSAUDITLINK__">{"fdsup://directions/FAT Viewer?action=UPDATE&amp;creator=factset&amp;DYN_ARGS=TRUE&amp;DOC_NAME=FAT:FQL_AUDITING_CLIENT_TEMPLATE.FAT&amp;display_string=Audit&amp;VAR:KEY=UPARQXUXGF&amp;VAR:QUERY=RkZfU0FMRVMoTFRNLDAp&amp;WINDOW=FIRST_POPUP&amp;HEIGHT=450&amp;WIDTH=450&amp;START_MAXIMIZED=FALSE&amp;VA","R:CALENDAR=US&amp;VAR:SYMBOL=RAX&amp;VAR:INDEX=0"}</definedName>
    <definedName name="_1069__FDSAUDITLINK__">{"fdsup://directions/FAT Viewer?action=UPDATE&amp;creator=factset&amp;DYN_ARGS=TRUE&amp;DOC_NAME=FAT:FQL_AUDITING_CLIENT_TEMPLATE.FAT&amp;display_string=Audit&amp;VAR:KEY=KFETWBYZUP&amp;VAR:QUERY=RkZfRUJJVF9PUEVSX01HTihMVE0sMCk=&amp;WINDOW=FIRST_POPUP&amp;HEIGHT=450&amp;WIDTH=450&amp;START_MAXIMI","ZED=FALSE&amp;VAR:CALENDAR=US&amp;VAR:SYMBOL=RAX&amp;VAR:INDEX=0"}</definedName>
    <definedName name="_107__FDSAUDITLINK__">{"fdsup://IBCentral/FAT Viewer?action=UPDATE&amp;creator=factset&amp;DOC_NAME=fat:reuters_qtrly_source_window.fat&amp;display_string=Audit&amp;DYN_ARGS=TRUE&amp;VAR:ID1=527343&amp;VAR:RCODE=DSTT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0__FDSAUDITLINK__">{"fdsup://directions/FAT Viewer?action=UPDATE&amp;creator=factset&amp;DYN_ARGS=TRUE&amp;DOC_NAME=FAT:FQL_AUDITING_CLIENT_TEMPLATE.FAT&amp;display_string=Audit&amp;VAR:KEY=MXQBSHMBET&amp;VAR:QUERY=KEZGX1NBTEVTKENBTCwyMDEwKUBJQ19FU1RJTUFURShTQUxFUygpLE1FQU4sQ0FMX1RXQSwyMDEwLDApKQ==&amp;","WINDOW=FIRST_POPUP&amp;HEIGHT=450&amp;WIDTH=450&amp;START_MAXIMIZED=FALSE&amp;VAR:CALENDAR=US&amp;VAR:SYMBOL=RAX&amp;VAR:INDEX=0"}</definedName>
    <definedName name="_1071__FDSAUDITLINK__">{"fdsup://directions/FAT Viewer?action=UPDATE&amp;creator=factset&amp;DYN_ARGS=TRUE&amp;DOC_NAME=FAT:FQL_AUDITING_CLIENT_TEMPLATE.FAT&amp;display_string=Audit&amp;VAR:KEY=SPEXKPMFSV&amp;VAR:QUERY=KEZGX0VCSVRfT1BFUl9NR04oQ0FMLDIwMTApQEZFX1ZBTFVBVElPTihFQklUX01BUkdJTigpLE1FQU4sQ0FMQ","SwyMDEwLDAsLCwnJykp&amp;WINDOW=FIRST_POPUP&amp;HEIGHT=450&amp;WIDTH=450&amp;START_MAXIMIZED=FALSE&amp;VAR:CALENDAR=US&amp;VAR:SYMBOL=RAX&amp;VAR:INDEX=0"}</definedName>
    <definedName name="_1072__FDSAUDITLINK__">{"fdsup://directions/FAT Viewer?action=UPDATE&amp;creator=factset&amp;DYN_ARGS=TRUE&amp;DOC_NAME=FAT:FQL_AUDITING_CLIENT_TEMPLATE.FAT&amp;display_string=Audit&amp;VAR:KEY=WTEDQTOPKH&amp;VAR:QUERY=KEZGX0VCSVREQV9PUEVSX01HTihDQUwsMjAxMClARkVfVkFMVUFUSU9OKEVCSVREQV9NQVJHSU4sTUVBTixDQ","UxBLDIwMTAsMCwsLCcnKSk=&amp;WINDOW=FIRST_POPUP&amp;HEIGHT=450&amp;WIDTH=450&amp;START_MAXIMIZED=FALSE&amp;VAR:CALENDAR=US&amp;VAR:SYMBOL=N&amp;VAR:INDEX=0"}</definedName>
    <definedName name="_1073__FDSAUDITLINK__">{"fdsup://directions/FAT Viewer?action=UPDATE&amp;creator=factset&amp;DYN_ARGS=TRUE&amp;DOC_NAME=FAT:FQL_AUDITING_CLIENT_TEMPLATE.FAT&amp;display_string=Audit&amp;VAR:KEY=MFWXSLOFKV&amp;VAR:QUERY=RkZfRUJJVERBX09QRVJfTUdOKExUTSwwKQ==&amp;WINDOW=FIRST_POPUP&amp;HEIGHT=450&amp;WIDTH=450&amp;START_MA","XIMIZED=FALSE&amp;VAR:CALENDAR=US&amp;VAR:SYMBOL=N&amp;VAR:INDEX=0"}</definedName>
    <definedName name="_1074__FDSAUDITLINK__">{"fdsup://directions/FAT Viewer?action=UPDATE&amp;creator=factset&amp;DYN_ARGS=TRUE&amp;DOC_NAME=FAT:FQL_AUDITING_CLIENT_TEMPLATE.FAT&amp;display_string=Audit&amp;VAR:KEY=ONUTUTUVQF&amp;VAR:QUERY=KEZGX0VCSVREQV9PUEVSKENBTCwyMDEwKUBJQ19FU1RJTUFURShFQklUREEsTUVBTixDQUxfVFdBLDIwMTAsM","Ckp&amp;WINDOW=FIRST_POPUP&amp;HEIGHT=450&amp;WIDTH=450&amp;START_MAXIMIZED=FALSE&amp;VAR:CALENDAR=US&amp;VAR:SYMBOL=CVLT&amp;VAR:INDEX=0"}</definedName>
    <definedName name="_1075__FDSAUDITLINK__">{"fdsup://directions/FAT Viewer?action=UPDATE&amp;creator=factset&amp;DYN_ARGS=TRUE&amp;DOC_NAME=FAT:FQL_AUDITING_CLIENT_TEMPLATE.FAT&amp;display_string=Audit&amp;VAR:KEY=YZOXGHULCX&amp;VAR:QUERY=KEZGX1NBTEVTKExUTSwwKSAvIEZGX1NBTEVTKExUTSwtNEZRKSAtIDEpICogMTAw&amp;WINDOW=FIRST_POPUP&amp;H","EIGHT=450&amp;WIDTH=450&amp;START_MAXIMIZED=FALSE&amp;VAR:CALENDAR=US&amp;VAR:SYMBOL=CVLT&amp;VAR:INDEX=0"}</definedName>
    <definedName name="_1076__FDSAUDITLINK__">{"fdsup://directions/FAT Viewer?action=UPDATE&amp;creator=factset&amp;DYN_ARGS=TRUE&amp;DOC_NAME=FAT:FQL_AUDITING_CLIENT_TEMPLATE.FAT&amp;display_string=Audit&amp;VAR:KEY=QLCLGJUJUX&amp;VAR:QUERY=RkZfRUJJVERBX09QRVIoTFRNLDAp&amp;WINDOW=FIRST_POPUP&amp;HEIGHT=450&amp;WIDTH=450&amp;START_MAXIMIZED=","FALSE&amp;VAR:CALENDAR=US&amp;VAR:SYMBOL=CVLT&amp;VAR:INDEX=0"}</definedName>
    <definedName name="_1077__FDSAUDITLINK__">{"fdsup://Directions/FactSet Auditing Viewer?action=AUDIT_VALUE&amp;DB=129&amp;ID1=20416610&amp;VALUEID=02001&amp;SDATE=201102&amp;PERIODTYPE=QTR_STD&amp;SCFT=3&amp;window=popup_no_bar&amp;width=385&amp;height=120&amp;START_MAXIMIZED=FALSE&amp;creator=factset&amp;display_string=Audit"}</definedName>
    <definedName name="_1078__FDSAUDITLINK__">{"fdsup://directions/FAT Viewer?action=UPDATE&amp;creator=factset&amp;DYN_ARGS=TRUE&amp;DOC_NAME=FAT:FQL_AUDITING_CLIENT_TEMPLATE.FAT&amp;display_string=Audit&amp;VAR:KEY=UTYBGPKXAV&amp;VAR:QUERY=RkZfRUJJVERBX09QRVJfTUdOKExUTSwwKQ==&amp;WINDOW=FIRST_POPUP&amp;HEIGHT=450&amp;WIDTH=450&amp;START_MA","XIMIZED=FALSE&amp;VAR:CALENDAR=US&amp;VAR:SYMBOL=RAX&amp;VAR:INDEX=0"}</definedName>
    <definedName name="_1079__FDSAUDITLINK__">{"fdsup://Directions/FactSet Auditing Viewer?action=AUDIT_VALUE&amp;DB=129&amp;ID1=75008610&amp;VALUEID=02001&amp;SDATE=201103&amp;PERIODTYPE=QTR_STD&amp;SCFT=3&amp;window=popup_no_bar&amp;width=385&amp;height=120&amp;START_MAXIMIZED=FALSE&amp;creator=factset&amp;display_string=Audit"}</definedName>
    <definedName name="_108__FDSAUDITLINK__">{"fdsup://IBCentral/FAT Viewer?action=UPDATE&amp;creator=factset&amp;DOC_NAME=fat:reuters_qtrly_source_window.fat&amp;display_string=Audit&amp;DYN_ARGS=TRUE&amp;VAR:ID1=527343&amp;VAR:RCODE=DSTT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80__FDSAUDITLINK__">{"fdsup://directions/FAT Viewer?action=UPDATE&amp;creator=factset&amp;DYN_ARGS=TRUE&amp;DOC_NAME=FAT:FQL_AUDITING_CLIENT_TEMPLATE.FAT&amp;display_string=Audit&amp;VAR:KEY=WDAVAVWLCL&amp;VAR:QUERY=RkZfRUJJVERBX09QRVIoTFRNLDAp&amp;WINDOW=FIRST_POPUP&amp;HEIGHT=450&amp;WIDTH=450&amp;START_MAXIMIZED=","FALSE&amp;VAR:CALENDAR=US&amp;VAR:SYMBOL=RAX&amp;VAR:INDEX=0"}</definedName>
    <definedName name="_1081__FDSAUDITLINK__">{"fdsup://directions/FAT Viewer?action=UPDATE&amp;creator=factset&amp;DYN_ARGS=TRUE&amp;DOC_NAME=FAT:FQL_AUDITING_CLIENT_TEMPLATE.FAT&amp;display_string=Audit&amp;VAR:KEY=SVONSRIPQB&amp;VAR:QUERY=KEZGX1NBTEVTKExUTSwwKSAvIEZGX1NBTEVTKExUTSwtNEZRKSAtIDEpICogMTAw&amp;WINDOW=FIRST_POPUP&amp;H","EIGHT=450&amp;WIDTH=450&amp;START_MAXIMIZED=FALSE&amp;VAR:CALENDAR=US&amp;VAR:SYMBOL=RAX&amp;VAR:INDEX=0"}</definedName>
    <definedName name="_1082__FDSAUDITLINK__">{"fdsup://directions/FAT Viewer?action=UPDATE&amp;creator=factset&amp;DYN_ARGS=TRUE&amp;DOC_NAME=FAT:FQL_AUDITING_CLIENT_TEMPLATE.FAT&amp;display_string=Audit&amp;VAR:KEY=IJCLQROPEB&amp;VAR:QUERY=KEZGX0VCSVREQV9PUEVSKENBTCwyMDEwKUBJQ19FU1RJTUFURShFQklUREEsTUVBTixDQUxfVFdBLDIwMTAsM","Ckp&amp;WINDOW=FIRST_POPUP&amp;HEIGHT=450&amp;WIDTH=450&amp;START_MAXIMIZED=FALSE&amp;VAR:CALENDAR=US&amp;VAR:SYMBOL=RAX&amp;VAR:INDEX=0"}</definedName>
    <definedName name="_1083__FDSAUDITLINK__">{"fdsup://directions/FAT Viewer?action=UPDATE&amp;creator=factset&amp;DYN_ARGS=TRUE&amp;DOC_NAME=FAT:FQL_AUDITING_CLIENT_TEMPLATE.FAT&amp;display_string=Audit&amp;VAR:KEY=KBMJSLYJAD&amp;VAR:QUERY=KEZGX0dST1NTX01HTihDQUwsMjAxMClASUNfRVNUSU1BVEUoR1JPU1NfTUdOLE1FQU4sQ0FMX1RXQSwyMDEwL","DApKQ==&amp;WINDOW=FIRST_POPUP&amp;HEIGHT=450&amp;WIDTH=450&amp;START_MAXIMIZED=FALSE&amp;VAR:CALENDAR=US&amp;VAR:SYMBOL=N&amp;VAR:INDEX=0"}</definedName>
    <definedName name="_1084__FDSAUDITLINK__">{"fdsup://directions/FAT Viewer?action=UPDATE&amp;creator=factset&amp;DYN_ARGS=TRUE&amp;DOC_NAME=FAT:FQL_AUDITING_CLIENT_TEMPLATE.FAT&amp;display_string=Audit&amp;VAR:KEY=QZIVMXMXWR&amp;VAR:QUERY=RkZfR1JPU1NfTUdOKExUTSwwKQ==&amp;WINDOW=FIRST_POPUP&amp;HEIGHT=450&amp;WIDTH=450&amp;START_MAXIMIZED=","FALSE&amp;VAR:CALENDAR=US&amp;VAR:SYMBOL=N&amp;VAR:INDEX=0"}</definedName>
    <definedName name="_1085__FDSAUDITLINK__">{"fdsup://directions/FAT Viewer?action=UPDATE&amp;creator=factset&amp;DYN_ARGS=TRUE&amp;DOC_NAME=FAT:FQL_AUDITING_CLIENT_TEMPLATE.FAT&amp;display_string=Audit&amp;VAR:KEY=EPKPEBABGZ&amp;VAR:QUERY=RkZfREVCVChRVFIsMCk=&amp;WINDOW=FIRST_POPUP&amp;HEIGHT=450&amp;WIDTH=450&amp;START_MAXIMIZED=FALSE&amp;VA","R:CALENDAR=US&amp;VAR:SYMBOL=N&amp;VAR:INDEX=0"}</definedName>
    <definedName name="_1086__FDSAUDITLINK__">{"fdsup://directions/FAT Viewer?action=UPDATE&amp;creator=factset&amp;DYN_ARGS=TRUE&amp;DOC_NAME=FAT:FQL_AUDITING_CLIENT_TEMPLATE.FAT&amp;display_string=Audit&amp;VAR:KEY=IFGLALKLCN&amp;VAR:QUERY=KEZGX0VCSVRfT1BFUl9NR04oQ0FMLDIwMTApQEZFX1ZBTFVBVElPTihFQklUX01BUkdJTigpLE1FQU4sQ0FMQ","SwyMDEwLDAsLCwnJykp&amp;WINDOW=FIRST_POPUP&amp;HEIGHT=450&amp;WIDTH=450&amp;START_MAXIMIZED=FALSE&amp;VAR:CALENDAR=US&amp;VAR:SYMBOL=CVLT&amp;VAR:INDEX=0"}</definedName>
    <definedName name="_1087__FDSAUDITLINK__">{"fdsup://directions/FAT Viewer?action=UPDATE&amp;creator=factset&amp;DYN_ARGS=TRUE&amp;DOC_NAME=FAT:FQL_AUDITING_CLIENT_TEMPLATE.FAT&amp;display_string=Audit&amp;VAR:KEY=KZILENSPUX&amp;VAR:QUERY=KEZGX1NBTEVTKENBTCwyMDEwKUBJQ19FU1RJTUFURShTQUxFUygpLE1FQU4sQ0FMX1RXQSwyMDEwLDApKQ==&amp;","WINDOW=FIRST_POPUP&amp;HEIGHT=450&amp;WIDTH=450&amp;START_MAXIMIZED=FALSE&amp;VAR:CALENDAR=US&amp;VAR:SYMBOL=CVLT&amp;VAR:INDEX=0"}</definedName>
    <definedName name="_1088__FDSAUDITLINK__">{"fdsup://directions/FAT Viewer?action=UPDATE&amp;creator=factset&amp;DYN_ARGS=TRUE&amp;DOC_NAME=FAT:FQL_AUDITING_CLIENT_TEMPLATE.FAT&amp;display_string=Audit&amp;VAR:KEY=YXYJIPEVYN&amp;VAR:QUERY=RkZfRUJJVF9PUEVSX01HTihMVE0sMCk=&amp;WINDOW=FIRST_POPUP&amp;HEIGHT=450&amp;WIDTH=450&amp;START_MAXIMI","ZED=FALSE&amp;VAR:CALENDAR=US&amp;VAR:SYMBOL=CVLT&amp;VAR:INDEX=0"}</definedName>
    <definedName name="_1089__FDSAUDITLINK__">{"fdsup://directions/FAT Viewer?action=UPDATE&amp;creator=factset&amp;DYN_ARGS=TRUE&amp;DOC_NAME=FAT:FQL_AUDITING_CLIENT_TEMPLATE.FAT&amp;display_string=Audit&amp;VAR:KEY=WBYDQBYRGN&amp;VAR:QUERY=RkZfU0FMRVMoTFRNLDAp&amp;WINDOW=FIRST_POPUP&amp;HEIGHT=450&amp;WIDTH=450&amp;START_MAXIMIZED=FALSE&amp;VA","R:CALENDAR=US&amp;VAR:SYMBOL=CVLT&amp;VAR:INDEX=0"}</definedName>
    <definedName name="_108ACT_YTD_TOTAL">#REF!</definedName>
    <definedName name="_109__FDSAUDITLINK__">{"fdsup://IBCentral/FAT Viewer?action=UPDATE&amp;creator=factset&amp;DOC_NAME=fat:reuters_qtrly_source_window.fat&amp;display_string=Audit&amp;DYN_ARGS=TRUE&amp;VAR:ID1=527343&amp;VAR:RCODE=DSTT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24">#REF!</definedName>
    <definedName name="_1090__FDSAUDITLINK__">{"fdsup://Directions/FactSet Auditing Viewer?action=AUDIT_VALUE&amp;DB=129&amp;ID1=20416610&amp;VALUEID=05194&amp;SDATE=201102&amp;PERIODTYPE=QTR_STD&amp;SCFT=3&amp;window=popup_no_bar&amp;width=385&amp;height=120&amp;START_MAXIMIZED=FALSE&amp;creator=factset&amp;display_string=Audit"}</definedName>
    <definedName name="_1091__FDSAUDITLINK__">{"fdsup://directions/FAT Viewer?action=UPDATE&amp;creator=factset&amp;DYN_ARGS=TRUE&amp;DOC_NAME=FAT:FQL_AUDITING_CLIENT_TEMPLATE.FAT&amp;display_string=Audit&amp;VAR:KEY=YPMDYLUZSX&amp;VAR:QUERY=KEZGX0VCSVRfT1BFUl9NR04oQ0FMLDIwMTApQEZFX1ZBTFVBVElPTihFQklUX01BUkdJTigpLE1FQU4sQ0FMQ","SwyMDEwLDAsLCwnJykp&amp;WINDOW=FIRST_POPUP&amp;HEIGHT=450&amp;WIDTH=450&amp;START_MAXIMIZED=FALSE&amp;VAR:CALENDAR=US&amp;VAR:SYMBOL=DELL&amp;VAR:INDEX=0"}</definedName>
    <definedName name="_1092__FDSAUDITLINK__">{"fdsup://directions/FAT Viewer?action=UPDATE&amp;creator=factset&amp;DYN_ARGS=TRUE&amp;DOC_NAME=FAT:FQL_AUDITING_CLIENT_TEMPLATE.FAT&amp;display_string=Audit&amp;VAR:KEY=ETOHCDURIV&amp;VAR:QUERY=KEZGX0VCSVREQV9PUEVSX01HTihDQUwsMjAxMClARkVfVkFMVUFUSU9OKEVCSVREQV9NQVJHSU4sTUVBTixDQ","UxBLDIwMTAsMCwsLCcnKSk=&amp;WINDOW=FIRST_POPUP&amp;HEIGHT=450&amp;WIDTH=450&amp;START_MAXIMIZED=FALSE&amp;VAR:CALENDAR=US&amp;VAR:SYMBOL=DELL&amp;VAR:INDEX=0"}</definedName>
    <definedName name="_1093__FDSAUDITLINK__">{"fdsup://directions/FAT Viewer?action=UPDATE&amp;creator=factset&amp;DYN_ARGS=TRUE&amp;DOC_NAME=FAT:FQL_AUDITING_CLIENT_TEMPLATE.FAT&amp;display_string=Audit&amp;VAR:KEY=EJYZWLIRIV&amp;VAR:QUERY=KEZGX0dST1NTX01HTihDQUwsMjAxMClASUNfRVNUSU1BVEUoR1JPU1NfTUdOLE1FQU4sQ0FMX1RXQSwyMDEwL","DApKQ==&amp;WINDOW=FIRST_POPUP&amp;HEIGHT=450&amp;WIDTH=450&amp;START_MAXIMIZED=FALSE&amp;VAR:CALENDAR=US&amp;VAR:SYMBOL=DELL&amp;VAR:INDEX=0"}</definedName>
    <definedName name="_1094__FDSAUDITLINK__">{"fdsup://directions/FAT Viewer?action=UPDATE&amp;creator=factset&amp;DYN_ARGS=TRUE&amp;DOC_NAME=FAT:FQL_AUDITING_CLIENT_TEMPLATE.FAT&amp;display_string=Audit&amp;VAR:KEY=OVERYNKLAL&amp;VAR:QUERY=KEZGX0VCSVREQV9PUEVSKENBTCwyMDEwKUBJQ19FU1RJTUFURShFQklUREEsTUVBTixDQUxfVFdBLDIwMTAsM","Ckp&amp;WINDOW=FIRST_POPUP&amp;HEIGHT=450&amp;WIDTH=450&amp;START_MAXIMIZED=FALSE&amp;VAR:CALENDAR=US&amp;VAR:SYMBOL=DELL&amp;VAR:INDEX=0"}</definedName>
    <definedName name="_1095__FDSAUDITLINK__">{"fdsup://directions/FAT Viewer?action=UPDATE&amp;creator=factset&amp;DYN_ARGS=TRUE&amp;DOC_NAME=FAT:FQL_AUDITING_CLIENT_TEMPLATE.FAT&amp;display_string=Audit&amp;VAR:KEY=WPWXMZEVIN&amp;VAR:QUERY=KEZGX1NBTEVTKENBTCwyMDEwKUBJQ19FU1RJTUFURShTQUxFUygpLE1FQU4sQ0FMX1RXQSwyMDEwLDApKQ==&amp;","WINDOW=FIRST_POPUP&amp;HEIGHT=450&amp;WIDTH=450&amp;START_MAXIMIZED=FALSE&amp;VAR:CALENDAR=US&amp;VAR:SYMBOL=DELL&amp;VAR:INDEX=0"}</definedName>
    <definedName name="_1096__FDSAUDITLINK__">{"fdsup://directions/FAT Viewer?action=UPDATE&amp;creator=factset&amp;DYN_ARGS=TRUE&amp;DOC_NAME=FAT:FQL_AUDITING_CLIENT_TEMPLATE.FAT&amp;display_string=Audit&amp;VAR:KEY=UXSXOJCTCL&amp;VAR:QUERY=KEZGX0VCSVRfT1BFUihDQUwsMjAxMClASUNfRVNUSU1BVEUoRUJJVCgpLE1FQU4sQ0FMX1RXQSwyMDEwLDApK","Q==&amp;WINDOW=FIRST_POPUP&amp;HEIGHT=450&amp;WIDTH=450&amp;START_MAXIMIZED=FALSE&amp;VAR:CALENDAR=US&amp;VAR:SYMBOL=DELL&amp;VAR:INDEX=0"}</definedName>
    <definedName name="_1097__FDSAUDITLINK__">{"fdsup://directions/FAT Viewer?action=UPDATE&amp;creator=factset&amp;DYN_ARGS=TRUE&amp;DOC_NAME=FAT:FQL_AUDITING_CLIENT_TEMPLATE.FAT&amp;display_string=Audit&amp;VAR:KEY=MBEBKNABKR&amp;VAR:QUERY=KEZGX1NBTEVTKExUTSwwKSAvIEZGX1NBTEVTKExUTSwtNEZRKSAtIDEpICogMTAw&amp;WINDOW=FIRST_POPUP&amp;H","EIGHT=450&amp;WIDTH=450&amp;START_MAXIMIZED=FALSE&amp;VAR:CALENDAR=US&amp;VAR:SYMBOL=DELL&amp;VAR:INDEX=0"}</definedName>
    <definedName name="_1098__FDSAUDITLINK__">{"fdsup://directions/FAT Viewer?action=UPDATE&amp;creator=factset&amp;DYN_ARGS=TRUE&amp;DOC_NAME=FAT:FQL_AUDITING_CLIENT_TEMPLATE.FAT&amp;display_string=Audit&amp;VAR:KEY=ENSXWFAHSD&amp;VAR:QUERY=RkZfRUJJVF9PUEVSX01HTihMVE0sMCk=&amp;WINDOW=FIRST_POPUP&amp;HEIGHT=450&amp;WIDTH=450&amp;START_MAXIMI","ZED=FALSE&amp;VAR:CALENDAR=US&amp;VAR:SYMBOL=DELL&amp;VAR:INDEX=0"}</definedName>
    <definedName name="_1099__FDSAUDITLINK__">{"fdsup://directions/FAT Viewer?action=UPDATE&amp;creator=factset&amp;DYN_ARGS=TRUE&amp;DOC_NAME=FAT:FQL_AUDITING_CLIENT_TEMPLATE.FAT&amp;display_string=Audit&amp;VAR:KEY=SVMXYVUHYZ&amp;VAR:QUERY=RkZfRUJJVERBX09QRVJfTUdOKExUTSwwKQ==&amp;WINDOW=FIRST_POPUP&amp;HEIGHT=450&amp;WIDTH=450&amp;START_MA","XIMIZED=FALSE&amp;VAR:CALENDAR=US&amp;VAR:SYMBOL=DELL&amp;VAR:INDEX=0"}</definedName>
    <definedName name="_10IQ_FHLB_DUE_CY">"c2082"</definedName>
    <definedName name="_11">#REF!</definedName>
    <definedName name="_11_______F" hidden="1">#REF!</definedName>
    <definedName name="_11__123Graph_ACHART_1" hidden="1">#REF!</definedName>
    <definedName name="_11__123Graph_AChart_1AJ" hidden="1">#REF!</definedName>
    <definedName name="_11__123Graph_BCHART_17" hidden="1">#REF!</definedName>
    <definedName name="_11__123Graph_XCHART_1" hidden="1">#REF!</definedName>
    <definedName name="_11__123Graph_XCHART_2" hidden="1">#REF!</definedName>
    <definedName name="_11__123Graph_XGAE_2" hidden="1">#REF!</definedName>
    <definedName name="_11__FDSAUDITLINK__">{"fdsup://IBCentral/FAT Viewer?action=UPDATE&amp;creator=factset&amp;DOC_NAME=fat:reuters_qtrly_source_window.fat&amp;display_string=Audit&amp;DYN_ARGS=TRUE&amp;VAR:ID1=527343&amp;VAR:RCODE=LMIN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_1">{"fdsup://IBCentral/FAT Viewer?action=UPDATE&amp;creator=factset&amp;DOC_NAME=fat:reuters_qtrly_source_window.fat&amp;display_string=Audit&amp;DYN_ARGS=TRUE&amp;VAR:ID1=46120310&amp;VAR:RCODE=ZCPS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_2">{"fdsup://IBCentral/FAT Viewer?action=UPDATE&amp;creator=factset&amp;DOC_NAME=fat:reuters_qtrly_source_window.fat&amp;display_string=Audit&amp;DYN_ARGS=TRUE&amp;VAR:ID1=46120310&amp;VAR:RCODE=ZCPS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0_0_F" hidden="1">#REF!</definedName>
    <definedName name="_11_04">#REF!</definedName>
    <definedName name="_11_08">#REF!</definedName>
    <definedName name="_11_09">#REF!</definedName>
    <definedName name="_11_1">#REF!</definedName>
    <definedName name="_11_14">#REF!</definedName>
    <definedName name="_11_18">#REF!</definedName>
    <definedName name="_11_Albany___4001___DEPRECIATION___BUILDINGS">"Detail"</definedName>
    <definedName name="_110__FDSAUDITLINK__">{"fdsup://IBCentral/FAT Viewer?action=UPDATE&amp;creator=factset&amp;DOC_NAME=fat:reuters_qtrly_source_window.fat&amp;display_string=Audit&amp;DYN_ARGS=TRUE&amp;VAR:ID1=527343&amp;VAR:RCODE=DSTT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26B">#REF!</definedName>
    <definedName name="_1100__FDSAUDITLINK__">{"fdsup://directions/FAT Viewer?action=UPDATE&amp;creator=factset&amp;DYN_ARGS=TRUE&amp;DOC_NAME=FAT:FQL_AUDITING_CLIENT_TEMPLATE.FAT&amp;display_string=Audit&amp;VAR:KEY=KVAZOPAFMX&amp;VAR:QUERY=RkZfR1JPU1NfTUdOKExUTSwwKQ==&amp;WINDOW=FIRST_POPUP&amp;HEIGHT=450&amp;WIDTH=450&amp;START_MAXIMIZED=","FALSE&amp;VAR:CALENDAR=US&amp;VAR:SYMBOL=DELL&amp;VAR:INDEX=0"}</definedName>
    <definedName name="_1101__FDSAUDITLINK__">{"fdsup://directions/FAT Viewer?action=UPDATE&amp;creator=factset&amp;DYN_ARGS=TRUE&amp;DOC_NAME=FAT:FQL_AUDITING_CLIENT_TEMPLATE.FAT&amp;display_string=Audit&amp;VAR:KEY=EJALUTQJMD&amp;VAR:QUERY=RkZfRUJJVERBX09QRVIoTFRNLDAp&amp;WINDOW=FIRST_POPUP&amp;HEIGHT=450&amp;WIDTH=450&amp;START_MAXIMIZED=","FALSE&amp;VAR:CALENDAR=US&amp;VAR:SYMBOL=DELL&amp;VAR:INDEX=0"}</definedName>
    <definedName name="_1102__FDSAUDITLINK__">{"fdsup://directions/FAT Viewer?action=UPDATE&amp;creator=factset&amp;DYN_ARGS=TRUE&amp;DOC_NAME=FAT:FQL_AUDITING_CLIENT_TEMPLATE.FAT&amp;display_string=Audit&amp;VAR:KEY=SJOXQDMTSL&amp;VAR:QUERY=RkZfU0FMRVMoTFRNLDAp&amp;WINDOW=FIRST_POPUP&amp;HEIGHT=450&amp;WIDTH=450&amp;START_MAXIMIZED=FALSE&amp;VA","R:CALENDAR=US&amp;VAR:SYMBOL=DELL&amp;VAR:INDEX=0"}</definedName>
    <definedName name="_1103__FDSAUDITLINK__">{"fdsup://directions/FAT Viewer?action=UPDATE&amp;creator=factset&amp;DYN_ARGS=TRUE&amp;DOC_NAME=FAT:FQL_AUDITING_CLIENT_TEMPLATE.FAT&amp;display_string=Audit&amp;VAR:KEY=UPWHUHQFOL&amp;VAR:QUERY=RkZfRUJJVF9PUEVSKExUTSwwKQ==&amp;WINDOW=FIRST_POPUP&amp;HEIGHT=450&amp;WIDTH=450&amp;START_MAXIMIZED=","FALSE&amp;VAR:CALENDAR=US&amp;VAR:SYMBOL=DELL&amp;VAR:INDEX=0"}</definedName>
    <definedName name="_1104__FDSAUDITLINK__">{"fdsup://directions/FAT Viewer?action=UPDATE&amp;creator=factset&amp;DYN_ARGS=TRUE&amp;DOC_NAME=FAT:FQL_AUDITING_CLIENT_TEMPLATE.FAT&amp;display_string=Audit&amp;VAR:KEY=UFCHOVANIL&amp;VAR:QUERY=RkZfREVCVChRVFIsMCk=&amp;WINDOW=FIRST_POPUP&amp;HEIGHT=450&amp;WIDTH=450&amp;START_MAXIMIZED=FALSE&amp;VA","R:CALENDAR=US&amp;VAR:SYMBOL=DELL&amp;VAR:INDEX=0"}</definedName>
    <definedName name="_1105__FDSAUDITLINK__">{"fdsup://Directions/FactSet Auditing Viewer?action=AUDIT_VALUE&amp;DB=129&amp;ID1=24702R10&amp;VALUEID=02001&amp;SDATE=201103&amp;PERIODTYPE=QTR_STD&amp;SCFT=3&amp;window=popup_no_bar&amp;width=385&amp;height=120&amp;START_MAXIMIZED=FALSE&amp;creator=factset&amp;display_string=Audit"}</definedName>
    <definedName name="_1106__FDSAUDITLINK__">{"fdsup://Directions/FactSet Auditing Viewer?action=AUDIT_VALUE&amp;DB=129&amp;ID1=24702R10&amp;VALUEID=05194&amp;SDATE=201103&amp;PERIODTYPE=QTR_STD&amp;SCFT=3&amp;window=popup_no_bar&amp;width=385&amp;height=120&amp;START_MAXIMIZED=FALSE&amp;creator=factset&amp;display_string=Audit"}</definedName>
    <definedName name="_1107__FDSAUDITLINK__">{"fdsup://Directions/FactSet Auditing Viewer?action=AUDIT_VALUE&amp;DB=129&amp;ID1=54142L10&amp;VALUEID=05194&amp;SDATE=201103&amp;PERIODTYPE=QTR_STD&amp;SCFT=3&amp;window=popup_no_bar&amp;width=385&amp;height=120&amp;START_MAXIMIZED=FALSE&amp;creator=factset&amp;display_string=Audit"}</definedName>
    <definedName name="_1108__FDSAUDITLINK__">{"fdsup://directions/FAT Viewer?action=UPDATE&amp;creator=factset&amp;DYN_ARGS=TRUE&amp;DOC_NAME=FAT:FQL_AUDITING_CLIENT_TEMPLATE.FAT&amp;display_string=Audit&amp;VAR:KEY=UPWHUHQFOL&amp;VAR:QUERY=RkZfRUJJVF9PUEVSKExUTSwwKQ==&amp;WINDOW=FIRST_POPUP&amp;HEIGHT=450&amp;WIDTH=450&amp;START_MAXIMIZED=","FALSE&amp;VAR:CALENDAR=US&amp;VAR:SYMBOL=DELL&amp;VAR:INDEX=0"}</definedName>
    <definedName name="_1109__FDSAUDITLINK__">{"fdsup://directions/FAT Viewer?action=UPDATE&amp;creator=factset&amp;DYN_ARGS=TRUE&amp;DOC_NAME=FAT:FQL_AUDITING_CLIENT_TEMPLATE.FAT&amp;display_string=Audit&amp;VAR:KEY=UXSXOJCTCL&amp;VAR:QUERY=KEZGX0VCSVRfT1BFUihDQUwsMjAxMClASUNfRVNUSU1BVEUoRUJJVCgpLE1FQU4sQ0FMX1RXQSwyMDEwLDApK","Q==&amp;WINDOW=FIRST_POPUP&amp;HEIGHT=450&amp;WIDTH=450&amp;START_MAXIMIZED=FALSE&amp;VAR:CALENDAR=US&amp;VAR:SYMBOL=DELL&amp;VAR:INDEX=0"}</definedName>
    <definedName name="_111__FDSAUDITLINK__">{"fdsup://IBCentral/FAT Viewer?action=UPDATE&amp;creator=factset&amp;DOC_NAME=fat:reuters_qtrly_source_window.fat&amp;display_string=Audit&amp;DYN_ARGS=TRUE&amp;VAR:ID1=527343&amp;VAR:RCODE=DSTT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0_0PART">#REF!</definedName>
    <definedName name="_1110__FDSAUDITLINK__">{"fdsup://directions/FAT Viewer?action=UPDATE&amp;creator=factset&amp;DYN_ARGS=TRUE&amp;DOC_NAME=FAT:FQL_AUDITING_CLIENT_TEMPLATE.FAT&amp;display_string=Audit&amp;VAR:KEY=CZUZKNURMZ&amp;VAR:QUERY=RkZfRUJJVF9PUEVSKExUTSwwKQ==&amp;WINDOW=FIRST_POPUP&amp;HEIGHT=450&amp;WIDTH=450&amp;START_MAXIMIZED=","FALSE&amp;VAR:CALENDAR=US&amp;VAR:SYMBOL=SFSF&amp;VAR:INDEX=0"}</definedName>
    <definedName name="_1111__FDSAUDITLINK__">{"fdsup://directions/FAT Viewer?action=UPDATE&amp;creator=factset&amp;DYN_ARGS=TRUE&amp;DOC_NAME=FAT:FQL_AUDITING_CLIENT_TEMPLATE.FAT&amp;display_string=Audit&amp;VAR:KEY=CNUPAHKJGH&amp;VAR:QUERY=KEZGX0VCSVRfT1BFUihDQUwsMjAxMClASUNfRVNUSU1BVEUoRUJJVCgpLE1FQU4sQ0FMX1RXQSwyMDEwLDApK","Q==&amp;WINDOW=FIRST_POPUP&amp;HEIGHT=450&amp;WIDTH=450&amp;START_MAXIMIZED=FALSE&amp;VAR:CALENDAR=US&amp;VAR:SYMBOL=CNQR&amp;VAR:INDEX=0"}</definedName>
    <definedName name="_1112__FDSAUDITLINK__">{"fdsup://directions/FAT Viewer?action=UPDATE&amp;creator=factset&amp;DYN_ARGS=TRUE&amp;DOC_NAME=FAT:FQL_AUDITING_CLIENT_TEMPLATE.FAT&amp;display_string=Audit&amp;VAR:KEY=ORKVUXCTUV&amp;VAR:QUERY=RkZfRUJJVF9PUEVSKExUTSwwKQ==&amp;WINDOW=FIRST_POPUP&amp;HEIGHT=450&amp;WIDTH=450&amp;START_MAXIMIZED=","FALSE&amp;VAR:CALENDAR=US&amp;VAR:SYMBOL=CNQR&amp;VAR:INDEX=0"}</definedName>
    <definedName name="_1113__FDSAUDITLINK__">{"fdsup://directions/FAT Viewer?action=UPDATE&amp;creator=factset&amp;DYN_ARGS=TRUE&amp;DOC_NAME=FAT:FQL_AUDITING_CLIENT_TEMPLATE.FAT&amp;display_string=Audit&amp;VAR:KEY=ORULAPKDCX&amp;VAR:QUERY=KEZGX0VCSVRfT1BFUihDQUwsMjAxMClASUNfRVNUSU1BVEUoRUJJVCgpLE1FQU4sQ0FMX1RXQSwyMDEwLDApK","Q==&amp;WINDOW=FIRST_POPUP&amp;HEIGHT=450&amp;WIDTH=450&amp;START_MAXIMIZED=FALSE&amp;VAR:CALENDAR=US&amp;VAR:SYMBOL=RAX&amp;VAR:INDEX=0"}</definedName>
    <definedName name="_1114__FDSAUDITLINK__">{"fdsup://directions/FAT Viewer?action=UPDATE&amp;creator=factset&amp;DYN_ARGS=TRUE&amp;DOC_NAME=FAT:FQL_AUDITING_CLIENT_TEMPLATE.FAT&amp;display_string=Audit&amp;VAR:KEY=IZMZWJYHIJ&amp;VAR:QUERY=KEZGX0VCSVRfT1BFUihDQUwsMjAxMClASUNfRVNUSU1BVEUoRUJJVCgpLE1FQU4sQ0FMX1RXQSwyMDEwLDApK","Q==&amp;WINDOW=FIRST_POPUP&amp;HEIGHT=450&amp;WIDTH=450&amp;START_MAXIMIZED=FALSE&amp;VAR:CALENDAR=US&amp;VAR:SYMBOL=SFSF&amp;VAR:INDEX=0"}</definedName>
    <definedName name="_1115__FDSAUDITLINK__">{"fdsup://directions/FAT Viewer?action=UPDATE&amp;creator=factset&amp;DYN_ARGS=TRUE&amp;DOC_NAME=FAT:FQL_AUDITING_CLIENT_TEMPLATE.FAT&amp;display_string=Audit&amp;VAR:KEY=YTMDCXEZEV&amp;VAR:QUERY=RkZfRUJJVF9PUEVSKExUTSwwKQ==&amp;WINDOW=FIRST_POPUP&amp;HEIGHT=450&amp;WIDTH=450&amp;START_MAXIMIZED=","FALSE&amp;VAR:CALENDAR=US&amp;VAR:SYMBOL=LOGM&amp;VAR:INDEX=0"}</definedName>
    <definedName name="_1116__FDSAUDITLINK__">{"fdsup://directions/FAT Viewer?action=UPDATE&amp;creator=factset&amp;DYN_ARGS=TRUE&amp;DOC_NAME=FAT:FQL_AUDITING_CLIENT_TEMPLATE.FAT&amp;display_string=Audit&amp;VAR:KEY=ODERINEVSV&amp;VAR:QUERY=KEZGX0VCSVRfT1BFUihDQUwsMjAxMClASUNfRVNUSU1BVEUoRUJJVCgpLE1FQU4sQ0FMX1RXQSwyMDEwLDApK","Q==&amp;WINDOW=FIRST_POPUP&amp;HEIGHT=450&amp;WIDTH=450&amp;START_MAXIMIZED=FALSE&amp;VAR:CALENDAR=US&amp;VAR:SYMBOL=LOGM&amp;VAR:INDEX=0"}</definedName>
    <definedName name="_1117__FDSAUDITLINK__">{"fdsup://directions/FAT Viewer?action=UPDATE&amp;creator=factset&amp;DYN_ARGS=TRUE&amp;DOC_NAME=FAT:FQL_AUDITING_CLIENT_TEMPLATE.FAT&amp;display_string=Audit&amp;VAR:KEY=IDWTSDAHOP&amp;VAR:QUERY=KEZGX0VCSVRfT1BFUihDQUwsMjAxMClASUNfRVNUSU1BVEUoRUJJVCgpLE1FQU4sQ0FMX1RXQSwyMDEwLDApK","Q==&amp;WINDOW=FIRST_POPUP&amp;HEIGHT=450&amp;WIDTH=450&amp;START_MAXIMIZED=FALSE&amp;VAR:CALENDAR=US&amp;VAR:SYMBOL=RNOW&amp;VAR:INDEX=0"}</definedName>
    <definedName name="_1118__FDSAUDITLINK__">{"fdsup://directions/FAT Viewer?action=UPDATE&amp;creator=factset&amp;DYN_ARGS=TRUE&amp;DOC_NAME=FAT:FQL_AUDITING_CLIENT_TEMPLATE.FAT&amp;display_string=Audit&amp;VAR:KEY=GZATWXAJEB&amp;VAR:QUERY=RkZfRUJJVF9PUEVSKExUTSwwKQ==&amp;WINDOW=FIRST_POPUP&amp;HEIGHT=450&amp;WIDTH=450&amp;START_MAXIMIZED=","FALSE&amp;VAR:CALENDAR=US&amp;VAR:SYMBOL=RNOW&amp;VAR:INDEX=0"}</definedName>
    <definedName name="_1119__FDSAUDITLINK__">{"fdsup://directions/FAT Viewer?action=UPDATE&amp;creator=factset&amp;DYN_ARGS=TRUE&amp;DOC_NAME=FAT:FQL_AUDITING_CLIENT_TEMPLATE.FAT&amp;display_string=Audit&amp;VAR:KEY=ABCNQPGZWH&amp;VAR:QUERY=RkZfRUJJVF9PUEVSKExUTSwwKQ==&amp;WINDOW=FIRST_POPUP&amp;HEIGHT=450&amp;WIDTH=450&amp;START_MAXIMIZED=","FALSE&amp;VAR:CALENDAR=US&amp;VAR:SYMBOL=SREV&amp;VAR:INDEX=0"}</definedName>
    <definedName name="_111BGT_MTH_PTSIA">#REF!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0">#REF!</definedName>
    <definedName name="_112_0_0_F" hidden="1">#REF!</definedName>
    <definedName name="_1120__FDSAUDITLINK__">{"fdsup://directions/FAT Viewer?action=UPDATE&amp;creator=factset&amp;DYN_ARGS=TRUE&amp;DOC_NAME=FAT:FQL_AUDITING_CLIENT_TEMPLATE.FAT&amp;display_string=Audit&amp;VAR:KEY=OBIVMNGPEH&amp;VAR:QUERY=RkZfRUJJVF9PUEVSKExUTSwwKQ==&amp;WINDOW=FIRST_POPUP&amp;HEIGHT=450&amp;WIDTH=450&amp;START_MAXIMIZED=","FALSE&amp;VAR:CALENDAR=US&amp;VAR:SYMBOL=RAX&amp;VAR:INDEX=0"}</definedName>
    <definedName name="_1121__FDSAUDITLINK__">{"fdsup://directions/FAT Viewer?action=UPDATE&amp;creator=factset&amp;DYN_ARGS=TRUE&amp;DOC_NAME=FAT:FQL_AUDITING_CLIENT_TEMPLATE.FAT&amp;display_string=Audit&amp;VAR:KEY=WNSLARKRQB&amp;VAR:QUERY=KEZGX0VCSVRfT1BFUihDQUwsMjAxMClASUNfRVNUSU1BVEUoRUJJVCgpLE1FQU4sQ0FMX1RXQSwyMDEwLDApK","Q==&amp;WINDOW=FIRST_POPUP&amp;HEIGHT=450&amp;WIDTH=450&amp;START_MAXIMIZED=FALSE&amp;VAR:CALENDAR=US&amp;VAR:SYMBOL=SREV&amp;VAR:INDEX=0"}</definedName>
    <definedName name="_1122__FDSAUDITLINK__">{"fdsup://directions/FAT Viewer?action=UPDATE&amp;creator=factset&amp;DYN_ARGS=TRUE&amp;DOC_NAME=FAT:FQL_AUDITING_CLIENT_TEMPLATE.FAT&amp;display_string=Audit&amp;VAR:KEY=OFAPUNSFWJ&amp;VAR:QUERY=RkZfRUJJVF9PUEVSKExUTSwwKQ==&amp;WINDOW=FIRST_POPUP&amp;HEIGHT=450&amp;WIDTH=450&amp;START_MAXIMIZED=","FALSE&amp;VAR:CALENDAR=US&amp;VAR:SYMBOL=N&amp;VAR:INDEX=0"}</definedName>
    <definedName name="_1123__FDSAUDITLINK__">{"fdsup://directions/FAT Viewer?action=UPDATE&amp;creator=factset&amp;DYN_ARGS=TRUE&amp;DOC_NAME=FAT:FQL_AUDITING_CLIENT_TEMPLATE.FAT&amp;display_string=Audit&amp;VAR:KEY=IVMLQFWTOD&amp;VAR:QUERY=KEZGX0VCSVRfT1BFUihDQUwsMjAxMClASUNfRVNUSU1BVEUoRUJJVCgpLE1FQU4sQ0FMX1RXQSwyMDEwLDApK","Q==&amp;WINDOW=FIRST_POPUP&amp;HEIGHT=450&amp;WIDTH=450&amp;START_MAXIMIZED=FALSE&amp;VAR:CALENDAR=US&amp;VAR:SYMBOL=N&amp;VAR:INDEX=0"}</definedName>
    <definedName name="_1124__FDSAUDITLINK__">{"fdsup://directions/FAT Viewer?action=UPDATE&amp;creator=factset&amp;DYN_ARGS=TRUE&amp;DOC_NAME=FAT:FQL_AUDITING_CLIENT_TEMPLATE.FAT&amp;display_string=Audit&amp;VAR:KEY=OBMNEJMNOT&amp;VAR:QUERY=RkZfRUJJVF9PUEVSKExUTSwwKQ==&amp;WINDOW=FIRST_POPUP&amp;HEIGHT=450&amp;WIDTH=450&amp;START_MAXIMIZED=","FALSE&amp;VAR:CALENDAR=US&amp;VAR:SYMBOL=CRM&amp;VAR:INDEX=0"}</definedName>
    <definedName name="_1125__FDSAUDITLINK__">{"fdsup://directions/FAT Viewer?action=UPDATE&amp;creator=factset&amp;DYN_ARGS=TRUE&amp;DOC_NAME=FAT:FQL_AUDITING_CLIENT_TEMPLATE.FAT&amp;display_string=Audit&amp;VAR:KEY=IVWNMPOBAV&amp;VAR:QUERY=KEZGX0VCSVRfT1BFUihDQUwsMjAxMClASUNfRVNUSU1BVEUoRUJJVCgpLE1FQU4sQ0FMX1RXQSwyMDEwLDApK","Q==&amp;WINDOW=FIRST_POPUP&amp;HEIGHT=450&amp;WIDTH=450&amp;START_MAXIMIZED=FALSE&amp;VAR:CALENDAR=US&amp;VAR:SYMBOL=CRM&amp;VAR:INDEX=0"}</definedName>
    <definedName name="_1126__FDSAUDITLINK__">{"fdsup://directions/FAT Viewer?action=UPDATE&amp;creator=factset&amp;DYN_ARGS=TRUE&amp;DOC_NAME=FAT:FQL_AUDITING_CLIENT_TEMPLATE.FAT&amp;display_string=Audit&amp;VAR:KEY=INIDUNITCH&amp;VAR:QUERY=RkZfRUJJVF9PUEVSKExUTSwwKQ==&amp;WINDOW=FIRST_POPUP&amp;HEIGHT=450&amp;WIDTH=450&amp;START_MAXIMIZED=","FALSE&amp;VAR:CALENDAR=US&amp;VAR:SYMBOL=CVLT&amp;VAR:INDEX=0"}</definedName>
    <definedName name="_1127__FDSAUDITLINK__">{"fdsup://directions/FAT Viewer?action=UPDATE&amp;creator=factset&amp;DYN_ARGS=TRUE&amp;DOC_NAME=FAT:FQL_AUDITING_CLIENT_TEMPLATE.FAT&amp;display_string=Audit&amp;VAR:KEY=CRELINGBUV&amp;VAR:QUERY=KEZGX0VCSVRfT1BFUihDQUwsMjAxMClASUNfRVNUSU1BVEUoRUJJVCgpLE1FQU4sQ0FMX1RXQSwyMDEwLDApK","Q==&amp;WINDOW=FIRST_POPUP&amp;HEIGHT=450&amp;WIDTH=450&amp;START_MAXIMIZED=FALSE&amp;VAR:CALENDAR=US&amp;VAR:SYMBOL=CVLT&amp;VAR:INDEX=0"}</definedName>
    <definedName name="_1128__FDSAUDITLINK__">{"fdsup://IBCentral/FAT Viewer?action=UPDATE&amp;creator=factset&amp;DOC_NAME=fat:reuters_qtrly_source_window.fat&amp;display_string=Audit&amp;DYN_ARGS=TRUE&amp;VAR:ID1=00438V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9__FDSAUDITLINK__">{"fdsup://IBCentral/FAT Viewer?action=UPDATE&amp;creator=factset&amp;DOC_NAME=fat:reuters_semi_source_window.fat&amp;display_string=Audit&amp;DYN_ARGS=TRUE&amp;VAR:ID1=CPS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527343&amp;VAR:RCODE=DSTT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30__FDSAUDITLINK__">{"fdsup://IBCentral/FAT Viewer?action=UPDATE&amp;creator=factset&amp;DOC_NAME=fat:reuters_semi_source_window.fat&amp;display_string=Audit&amp;DYN_ARGS=TRUE&amp;VAR:ID1=QSI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1__FDSAUDITLINK__">{"fdsup://IBCentral/FAT Viewer?action=UPDATE&amp;creator=factset&amp;DOC_NAME=fat:reuters_semi_source_window.fat&amp;display_string=Audit&amp;DYN_ARGS=TRUE&amp;VAR:ID1=CERN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2__FDSAUDITLINK__">{"fdsup://IBCentral/FAT Viewer?action=UPDATE&amp;creator=factset&amp;DOC_NAME=fat:reuters_semi_source_window.fat&amp;display_string=Audit&amp;DYN_ARGS=TRUE&amp;VAR:ID1=MDAS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3__FDSAUDITLINK__">{"fdsup://IBCentral/FAT Viewer?action=UPDATE&amp;creator=factset&amp;DOC_NAME=fat:reuters_qtrly_source_window.fat&amp;display_string=Audit&amp;DYN_ARGS=TRUE&amp;VAR:ID1=01988P10&amp;VAR:RCODE=STLD&amp;VAR:SDATE=20100599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4__FDSAUDITLINK__">{"fdsup://IBCentral/FAT Viewer?action=UPDATE&amp;creator=factset&amp;DOC_NAME=fat:reuters_qtrly_source_window.fat&amp;display_string=Audit&amp;DYN_ARGS=TRUE&amp;VAR:ID1=15678210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5__FDSAUDITLINK__">{"fdsup://IBCentral/FAT Viewer?action=UPDATE&amp;creator=factset&amp;DOC_NAME=fat:reuters_qtrly_source_window.fat&amp;display_string=Audit&amp;DYN_ARGS=TRUE&amp;VAR:ID1=29084T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6__FDSAUDITLINK__">{"fdsup://IBCentral/FAT Viewer?action=UPDATE&amp;creator=factset&amp;DOC_NAME=fat:reuters_qtrly_source_window.fat&amp;display_string=Audit&amp;DYN_ARGS=TRUE&amp;VAR:ID1=58404510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7__FDSAUDITLINK__">{"fdsup://IBCentral/FAT Viewer?action=UPDATE&amp;creator=factset&amp;DOC_NAME=fat:reuters_qtrly_shs_src_window.fat&amp;display_string=Audit&amp;DYN_ARGS=TRUE&amp;VAR:ID1=40425J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>{"fdsup://IBCentral/FAT Viewer?action=UPDATE&amp;creator=factset&amp;DOC_NAME=fat:reuters_qtrly_shs_src_window.fat&amp;display_string=Audit&amp;DYN_ARGS=TRUE&amp;VAR:ID1=29084T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9__FDSAUDITLINK__">{"fdsup://IBCentral/FAT Viewer?action=UPDATE&amp;creator=factset&amp;DOC_NAME=fat:reuters_qtrly_shs_src_window.fat&amp;display_string=Audit&amp;DYN_ARGS=TRUE&amp;VAR:ID1=20530610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527343&amp;VAR:RCODE=DSTT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0__FDSAUDITLINK__">{"fdsup://IBCentral/FAT Viewer?action=UPDATE&amp;creator=factset&amp;DOC_NAME=fat:reuters_qtrly_shs_src_window.fat&amp;display_string=Audit&amp;DYN_ARGS=TRUE&amp;VAR:ID1=15678210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1__FDSAUDITLINK__">{"fdsup://IBCentral/FAT Viewer?action=UPDATE&amp;creator=factset&amp;DOC_NAME=fat:reuters_qtrly_shs_src_window.fat&amp;display_string=Audit&amp;DYN_ARGS=TRUE&amp;VAR:ID1=04685W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2__FDSAUDITLINK__">{"fdsup://IBCentral/FAT Viewer?action=UPDATE&amp;creator=factset&amp;DOC_NAME=fat:reuters_qtrly_shs_src_window.fat&amp;display_string=Audit&amp;DYN_ARGS=TRUE&amp;VAR:ID1=01988P10&amp;VAR:RCODE=FDSSHSOUTDEPS&amp;VAR:SDATE=20100599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3__FDSAUDITLINK__">{"fdsup://IBCentral/FAT Viewer?action=UPDATE&amp;creator=factset&amp;DOC_NAME=fat:reuters_qtrly_shs_src_window.fat&amp;display_string=Audit&amp;DYN_ARGS=TRUE&amp;VAR:ID1=00438V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4__FDSAUDITLINK__">{"fdsup://IBCentral/FAT Viewer?action=UPDATE&amp;creator=factset&amp;DOC_NAME=fat:reuters_qtrly_source_window.fat&amp;display_string=Audit&amp;DYN_ARGS=TRUE&amp;VAR:ID1=74758210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>{"fdsup://IBCentral/FAT Viewer?action=UPDATE&amp;creator=factset&amp;DOC_NAME=fat:reuters_qtrly_shs_src_window.fat&amp;display_string=Audit&amp;DYN_ARGS=TRUE&amp;VAR:ID1=74758210&amp;VAR:RCODE=FDSSHSOUTDEPS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>{"fdsup://IBCentral/FAT Viewer?action=UPDATE&amp;creator=factset&amp;DOC_NAME=fat:reuters_semi_source_window.fat&amp;display_string=Audit&amp;DYN_ARGS=TRUE&amp;VAR:ID1=QSI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47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148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149__FDSAUDITLINK__">{"fdsup://Directions/FactSet Auditing Viewer?action=AUDIT_VALUE&amp;DB=129&amp;ID1=00088U10&amp;VALUEID=02001&amp;SDATE=201002&amp;PERIODTYPE=QTR_STD&amp;window=popup_no_bar&amp;width=385&amp;height=120&amp;START_MAXIMIZED=FALSE&amp;creator=factset&amp;display_string=Audit"}</definedName>
    <definedName name="_114ACT_MTH_PTSIA">#REF!</definedName>
    <definedName name="_114BGT_MTH_SABAH">#REF!</definedName>
    <definedName name="_115__FDSAUDITLINK__">{"fdsup://IBCentral/FAT Viewer?action=UPDATE&amp;creator=factset&amp;DOC_NAME=fat:reuters_qtrly_source_window.fat&amp;display_string=Audit&amp;DYN_ARGS=TRUE&amp;VAR:ID1=527343&amp;VAR:RCODE=DSTT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25">#REF!</definedName>
    <definedName name="_1150__FDSAUDITLINK__">{"fdsup://Directions/FactSet Auditing Viewer?action=AUDIT_VALUE&amp;DB=129&amp;ID1=33967010&amp;VALUEID=02001&amp;SDATE=201003&amp;PERIODTYPE=QTR_STD&amp;window=popup_no_bar&amp;width=385&amp;height=120&amp;START_MAXIMIZED=FALSE&amp;creator=factset&amp;display_string=Audit"}</definedName>
    <definedName name="_1151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152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153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154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155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156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157__FDSAUDITLINK__">{"fdsup://Directions/FactSet Auditing Viewer?action=AUDIT_VALUE&amp;DB=129&amp;ID1=27885610&amp;VALUEID=02001&amp;SDATE=201002&amp;PERIODTYPE=QTR_STD&amp;window=popup_no_bar&amp;width=385&amp;height=120&amp;START_MAXIMIZED=FALSE&amp;creator=factset&amp;display_string=Audit"}</definedName>
    <definedName name="_1158__FDSAUDITLINK__">{"fdsup://Directions/FactSet Auditing Viewer?action=AUDIT_VALUE&amp;DB=129&amp;ID1=58949910&amp;VALUEID=02001&amp;SDATE=201001&amp;PERIODTYPE=QTR_STD&amp;window=popup_no_bar&amp;width=385&amp;height=120&amp;START_MAXIMIZED=FALSE&amp;creator=factset&amp;display_string=Audit"}</definedName>
    <definedName name="_1159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15F" hidden="1">#REF!</definedName>
    <definedName name="_116__FDSAUDITLINK__">{"fdsup://IBCentral/FAT Viewer?action=UPDATE&amp;creator=factset&amp;DOC_NAME=fat:reuters_qtrly_source_window.fat&amp;display_string=Audit&amp;DYN_ARGS=TRUE&amp;VAR:ID1=527343&amp;VAR:RCODE=DSTT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0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161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162__FDSAUDITLINK__">{"fdsup://directions/FAT Viewer?action=UPDATE&amp;creator=factset&amp;DYN_ARGS=TRUE&amp;DOC_NAME=FAT:FQL_AUDITING_CLIENT_TEMPLATE.FAT&amp;display_string=Audit&amp;VAR:KEY=AFEJUBSLOP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XTG&amp;VAR:INDEX=0"}</definedName>
    <definedName name="_1163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164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165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166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167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168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169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17__FDSAUDITLINK__">{"fdsup://IBCentral/FAT Viewer?action=UPDATE&amp;creator=factset&amp;DOC_NAME=fat:reuters_qtrly_source_window.fat&amp;display_string=Audit&amp;DYN_ARGS=TRUE&amp;VAR:ID1=527343&amp;VAR:RCODE=DSTT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27">#REF!</definedName>
    <definedName name="_1170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171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172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173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174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175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176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177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178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179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17ACT_MTH_SABAH">#REF!</definedName>
    <definedName name="_117BGT_MTH_SPSB">#REF!</definedName>
    <definedName name="_118__FDSAUDITLINK__">{"fdsup://IBCentral/FAT Viewer?action=UPDATE&amp;creator=factset&amp;DOC_NAME=fat:reuters_qtrly_source_window.fat&amp;display_string=Audit&amp;DYN_ARGS=TRUE&amp;VAR:ID1=527343&amp;VAR:RCODE=DSTT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80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181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182__FDSAUDITLINK__">{"fdsup://Directions/FactSet Auditing Viewer?action=AUDIT_VALUE&amp;DB=129&amp;ID1=44913M10&amp;VALUEID=02001&amp;SDATE=201002&amp;PERIODTYPE=QTR_STD&amp;window=popup_no_bar&amp;width=385&amp;height=120&amp;START_MAXIMIZED=FALSE&amp;creator=factset&amp;display_string=Audit"}</definedName>
    <definedName name="_1183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184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185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186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187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188__FDSAUDITLINK__">{"fdsup://Directions/FactSet Auditing Viewer?action=AUDIT_VALUE&amp;DB=129&amp;ID1=53814610&amp;VALUEID=02001&amp;SDATE=201001&amp;PERIODTYPE=QTR_STD&amp;window=popup_no_bar&amp;width=385&amp;height=120&amp;START_MAXIMIZED=FALSE&amp;creator=factset&amp;display_string=Audit"}</definedName>
    <definedName name="_1189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19__FDSAUDITLINK__">{"fdsup://IBCentral/FAT Viewer?action=UPDATE&amp;creator=factset&amp;DOC_NAME=fat:reuters_qtrly_source_window.fat&amp;display_string=Audit&amp;DYN_ARGS=TRUE&amp;VAR:ID1=527343&amp;VAR:RCODE=DSTT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0_0_F" hidden="1">#REF!</definedName>
    <definedName name="_119_26">#REF!</definedName>
    <definedName name="_1190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191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192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193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194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195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196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197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198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199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2" hidden="1">#REF!</definedName>
    <definedName name="_12___0_0OPERAT">#REF!</definedName>
    <definedName name="_12__123Graph_AChart_1A" hidden="1">#REF!</definedName>
    <definedName name="_12__123Graph_AChart_1AK" hidden="1">#REF!</definedName>
    <definedName name="_12__123Graph_ACHART_2" hidden="1">#REF!</definedName>
    <definedName name="_12__123Graph_BCHART_111" hidden="1">#REF!</definedName>
    <definedName name="_12__123Graph_BCHART_22" hidden="1">#REF!</definedName>
    <definedName name="_12__123Graph_XCHART_3" hidden="1">#REF!</definedName>
    <definedName name="_12__123Graph_XCHART_5" hidden="1">#REF!</definedName>
    <definedName name="_12__FDSAUDITLINK__">{"fdsup://IBCentral/FAT Viewer?action=UPDATE&amp;creator=factset&amp;DOC_NAME=fat:reuters_qtrly_source_window.fat&amp;display_string=Audit&amp;DYN_ARGS=TRUE&amp;VAR:ID1=527343&amp;VAR:RCODE=LMIN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_1">{"fdsup://IBCentral/FAT Viewer?action=UPDATE&amp;creator=factset&amp;DOC_NAME=fat:reuters_qtrly_source_window.fat&amp;display_string=Audit&amp;DYN_ARGS=TRUE&amp;VAR:ID1=46120310&amp;VAR:RCODE=LMIN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_2">{"fdsup://IBCentral/FAT Viewer?action=UPDATE&amp;creator=factset&amp;DOC_NAME=fat:reuters_qtrly_source_window.fat&amp;display_string=Audit&amp;DYN_ARGS=TRUE&amp;VAR:ID1=46120310&amp;VAR:RCODE=LMIN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0_0OPERAT">#REF!</definedName>
    <definedName name="_12_09">#REF!</definedName>
    <definedName name="_12_10">#REF!</definedName>
    <definedName name="_12_15">#REF!</definedName>
    <definedName name="_12_17">#REF!</definedName>
    <definedName name="_12_19">#REF!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0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201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202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203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204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205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206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207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208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209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20ACT_MTH_SPSB">#REF!</definedName>
    <definedName name="_120BGT_MTH_TOTAL">#REF!</definedName>
    <definedName name="_121__FDSAUDITLINK__">{"fdsup://IBCentral/FAT Viewer?action=UPDATE&amp;creator=factset&amp;DOC_NAME=fat:reuters_qtrly_source_window.fat&amp;display_string=Audit&amp;DYN_ARGS=TRUE&amp;VAR:ID1=527343&amp;VAR:RCODE=DSTT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0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211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212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2121212" hidden="1">#REF!</definedName>
    <definedName name="_1213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214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215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216__FDSAUDITLINK__">{"fdsup://Directions/FactSet Auditing Viewer?action=AUDIT_VALUE&amp;DB=129&amp;ID1=26843B10&amp;VALUEID=02001&amp;SDATE=201002&amp;PERIODTYPE=QTR_STD&amp;window=popup_no_bar&amp;width=385&amp;height=120&amp;START_MAXIMIZED=FALSE&amp;creator=factset&amp;display_string=Audit"}</definedName>
    <definedName name="_1217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218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219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22__FDSAUDITLINK__">{"fdsup://IBCentral/FAT Viewer?action=UPDATE&amp;creator=factset&amp;DOC_NAME=fat:reuters_qtrly_source_window.fat&amp;display_string=Audit&amp;DYN_ARGS=TRUE&amp;VAR:ID1=527343&amp;VAR:RCODE=DSTT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_26A">#REF!</definedName>
    <definedName name="_1220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221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222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223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224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225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226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227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228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229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23__FDSAUDITLINK__">{"fdsup://IBCentral/FAT Viewer?action=UPDATE&amp;creator=factset&amp;DOC_NAME=fat:reuters_qtrly_source_window.fat&amp;display_string=Audit&amp;DYN_ARGS=TRUE&amp;VAR:ID1=527343&amp;VAR:RCODE=DSTT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30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231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232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233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234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235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236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237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238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239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23ACT_MTH_TOTAL">#REF!</definedName>
    <definedName name="_123BGT_YTD_PTSIA">#REF!</definedName>
    <definedName name="_123Graph_A" hidden="1">#REF!</definedName>
    <definedName name="_124__FDSAUDITLINK__">{"fdsup://IBCentral/FAT Viewer?action=UPDATE&amp;creator=factset&amp;DOC_NAME=fat:reuters_qtrly_source_window.fat&amp;display_string=Audit&amp;DYN_ARGS=TRUE&amp;VAR:ID1=527343&amp;VAR:RCODE=DSTT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28">#REF!</definedName>
    <definedName name="_1240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241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242__FDSAUDITLINK__">{"fdsup://directions/FAT Viewer?action=UPDATE&amp;creator=factset&amp;DYN_ARGS=TRUE&amp;DOC_NAME=FAT:FQL_AUDITING_CLIENT_TEMPLATE.FAT&amp;display_string=Audit&amp;VAR:KEY=JQRUTUJG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NTP&amp;VAR:INDEX=0"}</definedName>
    <definedName name="_1243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244__FDSAUDITLINK__">{"fdsup://Directions/FactSet Auditing Viewer?action=AUDIT_VALUE&amp;DB=129&amp;ID1=65337Y10&amp;VALUEID=02001&amp;SDATE=201001&amp;PERIODTYPE=QTR_STD&amp;window=popup_no_bar&amp;width=385&amp;height=120&amp;START_MAXIMIZED=FALSE&amp;creator=factset&amp;display_string=Audit"}</definedName>
    <definedName name="_1245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246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247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248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249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25__FDSAUDITLINK__">{"fdsup://IBCentral/FAT Viewer?action=UPDATE&amp;creator=factset&amp;DOC_NAME=fat:reuters_qtrly_source_window.fat&amp;display_string=Audit&amp;DYN_ARGS=TRUE&amp;VAR:ID1=527343&amp;VAR:RCODE=DSTT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26B">#REF!</definedName>
    <definedName name="_1250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251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252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253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254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255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256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257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258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259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26__FDSAUDITLINK__">{"fdsup://IBCentral/FAT Viewer?action=UPDATE&amp;creator=factset&amp;DOC_NAME=fat:reuters_qtrly_source_window.fat&amp;display_string=Audit&amp;DYN_ARGS=TRUE&amp;VAR:ID1=527343&amp;VAR:RCODE=DSTT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0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261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262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263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264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265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266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267__FDSAUDITLINK__">{"fdsup://directions/FAT Viewer?action=UPDATE&amp;creator=factset&amp;DYN_ARGS=TRUE&amp;DOC_NAME=FAT:FQL_AUDITING_CLIENT_TEMPLATE.FAT&amp;display_string=Audit&amp;VAR:KEY=NEJQPETKV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463573&amp;VAR:INDEX=0"}</definedName>
    <definedName name="_1268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269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26ACT_YTD_PTSIA">#REF!</definedName>
    <definedName name="_126BGT_YTD_SABAH">#REF!</definedName>
    <definedName name="_127__FDSAUDITLINK__">{"fdsup://IBCentral/FAT Viewer?action=UPDATE&amp;creator=factset&amp;DOC_NAME=fat:reuters_qtrly_source_window.fat&amp;display_string=Audit&amp;DYN_ARGS=TRUE&amp;VAR:ID1=527343&amp;VAR:RCODE=DSTT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0_0_F" hidden="1">#REF!</definedName>
    <definedName name="_1270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271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272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273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274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275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276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277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278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279__FDSAUDITLINK__">{"fdsup://Directions/FactSet Auditing Viewer?action=AUDIT_VALUE&amp;DB=129&amp;ID1=76773510&amp;VALUEID=02001&amp;SDATE=201001&amp;PERIODTYPE=QTR_STD&amp;window=popup_no_bar&amp;width=385&amp;height=120&amp;START_MAXIMIZED=FALSE&amp;creator=factset&amp;display_string=Audit"}</definedName>
    <definedName name="_128__FDSAUDITLINK__">{"fdsup://IBCentral/FAT Viewer?action=UPDATE&amp;creator=factset&amp;DOC_NAME=fat:reuters_qtrly_source_window.fat&amp;display_string=Audit&amp;DYN_ARGS=TRUE&amp;VAR:ID1=527343&amp;VAR:RCODE=DSTT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0_0_F" hidden="1">#REF!</definedName>
    <definedName name="_128_27">#REF!</definedName>
    <definedName name="_1280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281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282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283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284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285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286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287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288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289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29__FDSAUDITLINK__">{"fdsup://IBCentral/FAT Viewer?action=UPDATE&amp;creator=factset&amp;DOC_NAME=fat:reuters_qtrly_source_window.fat&amp;display_string=Audit&amp;DYN_ARGS=TRUE&amp;VAR:ID1=527343&amp;VAR:RCODE=DSTT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0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291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292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293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294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295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296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297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298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299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29ACT_YTD_SABAH">#REF!</definedName>
    <definedName name="_129BGT_YTD_SPSB">#REF!</definedName>
    <definedName name="_13">#REF!</definedName>
    <definedName name="_13_____0_0_F" hidden="1">#REF!</definedName>
    <definedName name="_13___0">#REF!</definedName>
    <definedName name="_13__123Graph_AChart_1AL" hidden="1">#REF!</definedName>
    <definedName name="_13__123Graph_ACHART_3" hidden="1">#REF!</definedName>
    <definedName name="_13__123Graph_BCHART_112" hidden="1">#REF!</definedName>
    <definedName name="_13__123Graph_CCHART_15" hidden="1">#REF!</definedName>
    <definedName name="_13__123Graph_XCHART_5" hidden="1">#REF!</definedName>
    <definedName name="_13__123Graph_XCHART_6" hidden="1">#REF!</definedName>
    <definedName name="_13__FDSAUDITLINK__">{"fdsup://IBCentral/FAT Viewer?action=UPDATE&amp;creator=factset&amp;DOC_NAME=fat:reuters_qtrly_source_window.fat&amp;display_string=Audit&amp;DYN_ARGS=TRUE&amp;VAR:ID1=527343&amp;VAR:RCODE=LMIN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__FDSAUDITLINK___1">{"fdsup://IBCentral/FAT Viewer?action=UPDATE&amp;creator=factset&amp;DOC_NAME=fat:reuters_qtrly_source_window.fat&amp;display_string=Audit&amp;DYN_ARGS=TRUE&amp;VAR:ID1=46120310&amp;VAR:RCODE=ACAE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_2">{"fdsup://IBCentral/FAT Viewer?action=UPDATE&amp;creator=factset&amp;DOC_NAME=fat:reuters_qtrly_source_window.fat&amp;display_string=Audit&amp;DYN_ARGS=TRUE&amp;VAR:ID1=46120310&amp;VAR:RCODE=ACAE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0_0PART">#REF!</definedName>
    <definedName name="_13_02">#REF!</definedName>
    <definedName name="_13_06">#REF!</definedName>
    <definedName name="_13_1">#REF!</definedName>
    <definedName name="_13_11">#REF!</definedName>
    <definedName name="_13_17">#REF!</definedName>
    <definedName name="_13_2">#REF!</definedName>
    <definedName name="_130__FDSAUDITLINK__">{"fdsup://IBCentral/FAT Viewer?action=UPDATE&amp;creator=factset&amp;DOC_NAME=fat:reuters_qtrly_source_window.fat&amp;display_string=Audit&amp;DYN_ARGS=TRUE&amp;VAR:ID1=527343&amp;VAR:RCODE=SCSI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0__FDSAUDITLINK__">{"fdsup://Directions/FactSet Auditing Viewer?action=AUDIT_VALUE&amp;DB=129&amp;ID1=20547710&amp;VALUEID=02001&amp;SDATE=201001&amp;PERIODTYPE=QTR_STD&amp;window=popup_no_bar&amp;width=385&amp;height=120&amp;START_MAXIMIZED=FALSE&amp;creator=factset&amp;display_string=Audit"}</definedName>
    <definedName name="_1301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302__FDSAUDITLINK__">{"fdsup://directions/FAT Viewer?action=UPDATE&amp;creator=factset&amp;DYN_ARGS=TRUE&amp;DOC_NAME=FAT:FQL_AUDITING_CLIENT_TEMPLATE.FAT&amp;display_string=Audit&amp;VAR:KEY=HMBQHATUZW&amp;VAR:QUERY=KEZTTF9ORVRfSU5DKE5PVyxOT1csRlNBLCxVU0QpQEZGX05FVF9JTkMoTFRNUywwLCwsLFVTRCkp&amp;WINDOW=F","IRST_POPUP&amp;HEIGHT=450&amp;WIDTH=450&amp;START_MAXIMIZED=FALSE&amp;VAR:CALENDAR=US&amp;VAR:SYMBOL=TTPA&amp;VAR:INDEX=0"}</definedName>
    <definedName name="_1303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304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305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306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307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308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309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31__FDSAUDITLINK__">{"fdsup://IBCentral/FAT Viewer?action=UPDATE&amp;creator=factset&amp;DOC_NAME=fat:reuters_qtrly_source_window.fat&amp;display_string=Audit&amp;DYN_ARGS=TRUE&amp;VAR:ID1=527343&amp;VAR:RCODE=SCSI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29">#REF!</definedName>
    <definedName name="_1310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311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312__FDSAUDITLINK__">{"fdsup://Directions/FactSet Auditing Viewer?action=AUDIT_VALUE&amp;DB=129&amp;ID1=23769010&amp;VALUEID=02001&amp;SDATE=201002&amp;PERIODTYPE=QTR_STD&amp;window=popup_no_bar&amp;width=385&amp;height=120&amp;START_MAXIMIZED=FALSE&amp;creator=factset&amp;display_string=Audit"}</definedName>
    <definedName name="_1313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314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315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316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317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318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319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32__FDSAUDITLINK__">{"fdsup://IBCentral/FAT Viewer?action=UPDATE&amp;creator=factset&amp;DOC_NAME=fat:reuters_qtrly_source_window.fat&amp;display_string=Audit&amp;DYN_ARGS=TRUE&amp;VAR:ID1=527343&amp;VAR:RCODE=SCSI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0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321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322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323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324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325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326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327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328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329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32ACT_YTD_SPSB">#REF!</definedName>
    <definedName name="_132BGT_YTD_TOTAL">#REF!</definedName>
    <definedName name="_133__FDSAUDITLINK__">{"fdsup://IBCentral/FAT Viewer?action=UPDATE&amp;creator=factset&amp;DOC_NAME=fat:reuters_qtrly_source_window.fat&amp;display_string=Audit&amp;DYN_ARGS=TRUE&amp;VAR:ID1=527343&amp;VAR:RCODE=SCSI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0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331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332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333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334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335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336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337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338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339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34__FDSAUDITLINK__">{"fdsup://IBCentral/FAT Viewer?action=UPDATE&amp;creator=factset&amp;DOC_NAME=fat:reuters_qtrly_source_window.fat&amp;display_string=Audit&amp;DYN_ARGS=TRUE&amp;VAR:ID1=527343&amp;VAR:RCODE=SCSI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28">#REF!</definedName>
    <definedName name="_1340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341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342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343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344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345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346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347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348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349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35__FDSAUDITLINK__">{"fdsup://IBCentral/FAT Viewer?action=UPDATE&amp;creator=factset&amp;DOC_NAME=fat:reuters_qtrly_source_window.fat&amp;display_string=Audit&amp;DYN_ARGS=TRUE&amp;VAR:ID1=527343&amp;VAR:RCODE=SCSI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0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351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352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353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354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355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356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357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358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359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35ACT_YTD_TOTAL">#REF!</definedName>
    <definedName name="_135C_YR_END">#REF!</definedName>
    <definedName name="_136__FDSAUDITLINK__">{"fdsup://IBCentral/FAT Viewer?action=UPDATE&amp;creator=factset&amp;DOC_NAME=fat:reuters_qtrly_source_window.fat&amp;display_string=Audit&amp;DYN_ARGS=TRUE&amp;VAR:ID1=527343&amp;VAR:RCODE=SCSI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6_0_0OPERAT">#REF!</definedName>
    <definedName name="_1360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361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362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363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364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365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366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367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368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369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37__FDSAUDITLINK__">{"fdsup://IBCentral/FAT Viewer?action=UPDATE&amp;creator=factset&amp;DOC_NAME=fat:reuters_qtrly_source_window.fat&amp;display_string=Audit&amp;DYN_ARGS=TRUE&amp;VAR:ID1=527343&amp;VAR:RCODE=SCSI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0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371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372__FDSAUDITLINK__">{"fdsup://Directions/FactSet Auditing Viewer?action=AUDIT_VALUE&amp;DB=129&amp;ID1=68273G10&amp;VALUEID=02001&amp;SDATE=201002&amp;PERIODTYPE=QTR_STD&amp;window=popup_no_bar&amp;width=385&amp;height=120&amp;START_MAXIMIZED=FALSE&amp;creator=factset&amp;display_string=Audit"}</definedName>
    <definedName name="_1373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374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375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376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377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378__FDSAUDITLINK__">{"fdsup://Directions/FactSet Auditing Viewer?action=AUDIT_VALUE&amp;DB=129&amp;ID1=59497240&amp;VALUEID=02001&amp;SDATE=201001&amp;PERIODTYPE=QTR_STD&amp;window=popup_no_bar&amp;width=385&amp;height=120&amp;START_MAXIMIZED=FALSE&amp;creator=factset&amp;display_string=Audit"}</definedName>
    <definedName name="_1379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38__FDSAUDITLINK__">{"fdsup://IBCentral/FAT Viewer?action=UPDATE&amp;creator=factset&amp;DOC_NAME=fat:reuters_qtrly_source_window.fat&amp;display_string=Audit&amp;DYN_ARGS=TRUE&amp;VAR:ID1=527343&amp;VAR:RCODE=SCSI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29A">#REF!</definedName>
    <definedName name="_1380__FDSAUDITLINK__">{"fdsup://directions/FAT Viewer?action=UPDATE&amp;creator=factset&amp;DYN_ARGS=TRUE&amp;DOC_NAME=FAT:FQL_AUDITING_CLIENT_TEMPLATE.FAT&amp;display_string=Audit&amp;VAR:KEY=YBKRAXYHUV&amp;VAR:QUERY=KEZTTF9ORVRfSU5DKE5PVyxOT1csRlNBLCxVU0QpQEZGX05FVF9JTkMoTFRNUywwLCwsLFVTRCkp&amp;WINDOW=F","IRST_POPUP&amp;HEIGHT=450&amp;WIDTH=450&amp;START_MAXIMIZED=FALSE&amp;VAR:CALENDAR=US&amp;VAR:SYMBOL=NSR&amp;VAR:INDEX=0"}</definedName>
    <definedName name="_1381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382__FDSAUDITLINK__">{"fdsup://Directions/FactSet Auditing Viewer?action=AUDIT_VALUE&amp;DB=129&amp;ID1=45031T87&amp;VALUEID=02001&amp;SDATE=201001&amp;PERIODTYPE=QTR_STD&amp;window=popup_no_bar&amp;width=385&amp;height=120&amp;START_MAXIMIZED=FALSE&amp;creator=factset&amp;display_string=Audit"}</definedName>
    <definedName name="_1383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384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385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386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387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388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389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38BGT_MTH_PTSIA">#REF!</definedName>
    <definedName name="_138CPO_PROD">#REF!</definedName>
    <definedName name="_139__FDSAUDITLINK__">{"fdsup://IBCentral/FAT Viewer?action=UPDATE&amp;creator=factset&amp;DOC_NAME=fat:reuters_qtrly_source_window.fat&amp;display_string=Audit&amp;DYN_ARGS=TRUE&amp;VAR:ID1=527343&amp;VAR:RCODE=SCSI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0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391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392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393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394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395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396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397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398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399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4">#REF!</definedName>
    <definedName name="_14___0_0PART">#REF!</definedName>
    <definedName name="_14__123Graph_AChart_1AM" hidden="1">#REF!</definedName>
    <definedName name="_14__123Graph_ACHART_2" hidden="1">#REF!</definedName>
    <definedName name="_14__123Graph_BCHART_1" hidden="1">#REF!</definedName>
    <definedName name="_14__123Graph_BCHART_26" hidden="1">#REF!</definedName>
    <definedName name="_14__123Graph_CCHART_16" hidden="1">#REF!</definedName>
    <definedName name="_14__123Graph_XCHART_6" hidden="1">#REF!</definedName>
    <definedName name="_14__123Graph_XCHART_7" hidden="1">#REF!</definedName>
    <definedName name="_14__FDSAUDITLINK__">{"fdsup://IBCentral/FAT Viewer?action=UPDATE&amp;creator=factset&amp;DOC_NAME=fat:reuters_qtrly_source_window.fat&amp;display_string=Audit&amp;DYN_ARGS=TRUE&amp;VAR:ID1=527343&amp;VAR:RCODE=LMIN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_1">{"fdsup://IBCentral/FAT Viewer?action=UPDATE&amp;creator=factset&amp;DOC_NAME=fat:reuters_qtrly_source_window.fat&amp;display_string=Audit&amp;DYN_ARGS=TRUE&amp;VAR:ID1=46120310&amp;VAR:RCODE=DSTT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_2">{"fdsup://IBCentral/FAT Viewer?action=UPDATE&amp;creator=factset&amp;DOC_NAME=fat:reuters_qtrly_source_window.fat&amp;display_string=Audit&amp;DYN_ARGS=TRUE&amp;VAR:ID1=46120310&amp;VAR:RCODE=DSTT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12">#REF!</definedName>
    <definedName name="_14_18">#REF!</definedName>
    <definedName name="_14_20">#REF!</definedName>
    <definedName name="_14_23">#REF!</definedName>
    <definedName name="_140__FDSAUDITLINK__">{"fdsup://IBCentral/FAT Viewer?action=UPDATE&amp;creator=factset&amp;DOC_NAME=fat:reuters_qtrly_source_window.fat&amp;display_string=Audit&amp;DYN_ARGS=TRUE&amp;VAR:ID1=527343&amp;VAR:RCODE=SCSI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29">#REF!</definedName>
    <definedName name="_1400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401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402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403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404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405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406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407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408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409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41__FDSAUDITLINK__">{"fdsup://IBCentral/FAT Viewer?action=UPDATE&amp;creator=factset&amp;DOC_NAME=fat:reuters_qtrly_source_window.fat&amp;display_string=Audit&amp;DYN_ARGS=TRUE&amp;VAR:ID1=527343&amp;VAR:RCODE=SCSI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0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411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412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413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414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415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416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417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418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419__FDSAUDITLINK__">{"fdsup://Directions/FactSet Auditing Viewer?action=AUDIT_VALUE&amp;DB=129&amp;ID1=79400610&amp;VALUEID=02001&amp;SDATE=201001&amp;PERIODTYPE=QTR_STD&amp;window=popup_no_bar&amp;width=385&amp;height=120&amp;START_MAXIMIZED=FALSE&amp;creator=factset&amp;display_string=Audit"}</definedName>
    <definedName name="_141BGT_MTH_SABAH">#REF!</definedName>
    <definedName name="_141CURRENT_MONTH">#REF!</definedName>
    <definedName name="_142__FDSAUDITLINK__">{"fdsup://IBCentral/FAT Viewer?action=UPDATE&amp;creator=factset&amp;DOC_NAME=fat:reuters_qtrly_source_window.fat&amp;display_string=Audit&amp;DYN_ARGS=TRUE&amp;VAR:ID1=527343&amp;VAR:RCODE=SCSI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0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421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422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423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424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425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426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427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428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429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43__FDSAUDITLINK__">{"fdsup://IBCentral/FAT Viewer?action=UPDATE&amp;creator=factset&amp;DOC_NAME=fat:reuters_qtrly_source_window.fat&amp;display_string=Audit&amp;DYN_ARGS=TRUE&amp;VAR:ID1=527343&amp;VAR:RCODE=SCSI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3_29A">#REF!</definedName>
    <definedName name="_1430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431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432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433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434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435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436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437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438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439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0_0PART">#REF!</definedName>
    <definedName name="_1440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441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442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443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444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445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446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447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448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449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44BGT_MTH_SPSB">#REF!</definedName>
    <definedName name="_144ESTATE_COSTS">#REF!</definedName>
    <definedName name="_145__FDSAUDITLINK__">{"fdsup://IBCentral/FAT Viewer?action=UPDATE&amp;creator=factset&amp;DOC_NAME=fat:reuters_qtrly_source_window.fat&amp;display_string=Audit&amp;DYN_ARGS=TRUE&amp;VAR:ID1=527343&amp;VAR:RCODE=SCSI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3">#REF!</definedName>
    <definedName name="_1450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451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452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453__FDSAUDITLINK__">{"fdsup://Directions/FactSet Auditing Viewer?action=AUDIT_VALUE&amp;DB=129&amp;ID1=74346Y10&amp;VALUEID=02001&amp;SDATE=201002&amp;PERIODTYPE=QTR_STD&amp;window=popup_no_bar&amp;width=385&amp;height=120&amp;START_MAXIMIZED=FALSE&amp;creator=factset&amp;display_string=Audit"}</definedName>
    <definedName name="_1454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455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456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457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458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459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45ACT_MTH_PTSIA">#REF!</definedName>
    <definedName name="_146__FDSAUDITLINK__">{"fdsup://IBCentral/FAT Viewer?action=UPDATE&amp;creator=factset&amp;DOC_NAME=fat:reuters_qtrly_source_window.fat&amp;display_string=Audit&amp;DYN_ARGS=TRUE&amp;VAR:ID1=527343&amp;VAR:RCODE=SCSI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3">#REF!</definedName>
    <definedName name="_1460__FDSAUDITLINK__">{"fdsup://Directions/FactSet Auditing Viewer?action=AUDIT_VALUE&amp;DB=129&amp;ID1=48273U10&amp;VALUEID=02001&amp;SDATE=201004&amp;PERIODTYPE=QTR_STD&amp;window=popup_no_bar&amp;width=385&amp;height=120&amp;START_MAXIMIZED=FALSE&amp;creator=factset&amp;display_string=Audit"}</definedName>
    <definedName name="_1461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462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463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464__FDSAUDITLINK__">{"fdsup://Directions/FactSet Auditing Viewer?action=AUDIT_VALUE&amp;DB=129&amp;ID1=276332&amp;VALUEID=02001&amp;SDATE=201002&amp;PERIODTYPE=QTR_STD&amp;window=popup_no_bar&amp;width=385&amp;height=120&amp;START_MAXIMIZED=FALSE&amp;creator=factset&amp;display_string=Audit"}</definedName>
    <definedName name="_1465__FDSAUDITLINK__">{"fdsup://Directions/FactSet Auditing Viewer?action=AUDIT_VALUE&amp;DB=129&amp;ID1=29444U50&amp;VALUEID=02001&amp;SDATE=201002&amp;PERIODTYPE=QTR_STD&amp;window=popup_no_bar&amp;width=385&amp;height=120&amp;START_MAXIMIZED=FALSE&amp;creator=factset&amp;display_string=Audit"}</definedName>
    <definedName name="_1466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467__FDSAUDITLINK__">{"fdsup://directions/FAT Viewer?action=UPDATE&amp;creator=factset&amp;DYN_ARGS=TRUE&amp;DOC_NAME=FAT:FQL_AUDITING_CLIENT_TEMPLATE.FAT&amp;display_string=Audit&amp;VAR:KEY=PIZSNKHUP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OGM&amp;VAR:INDEX=0"}</definedName>
    <definedName name="_1468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469__FDSAUDITLINK__">{"fdsup://Directions/FactSet Auditing Viewer?action=AUDIT_VALUE&amp;DB=129&amp;ID1=54142L10&amp;VALUEID=02001&amp;SDATE=201002&amp;PERIODTYPE=QTR_STD&amp;window=popup_no_bar&amp;width=385&amp;height=120&amp;START_MAXIMIZED=FALSE&amp;creator=factset&amp;display_string=Audit"}</definedName>
    <definedName name="_146ACT_MTH_SABAH">#REF!</definedName>
    <definedName name="_147__FDSAUDITLINK__">{"fdsup://IBCentral/FAT Viewer?action=UPDATE&amp;creator=factset&amp;DOC_NAME=fat:reuters_qtrly_source_window.fat&amp;display_string=Audit&amp;DYN_ARGS=TRUE&amp;VAR:ID1=527343&amp;VAR:RCODE=SCSI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0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471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472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473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474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475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476__FDSAUDITLINK__" hidden="1">{"fdsup://directions/FAT Viewer?action=UPDATE&amp;creator=factset&amp;DYN_ARGS=TRUE&amp;DOC_NAME=FAT:FQL_AUDITING_CLIENT_TEMPLATE.FAT&amp;display_string=Audit&amp;VAR:KEY=JWHMTWBEHY&amp;VAR:QUERY=UkdGX0VOVFJQUl9WQUxfREFJTFkoNDAyNzUsLCwsLCwnRElMJyk=&amp;WINDOW=FIRST_POPUP&amp;HEIGHT=450&amp;WI","DTH=450&amp;START_MAXIMIZED=FALSE&amp;VAR:CALENDAR=FIVEDAY&amp;VAR:SYMBOL=691487&amp;VAR:INDEX=0"}</definedName>
    <definedName name="_1477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478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479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47ACT_MTH_SPSB">#REF!</definedName>
    <definedName name="_147BGT_MTH_TOTAL">#REF!</definedName>
    <definedName name="_148__FDSAUDITLINK__">{"fdsup://IBCentral/FAT Viewer?action=UPDATE&amp;creator=factset&amp;DOC_NAME=fat:reuters_qtrly_source_window.fat&amp;display_string=Audit&amp;DYN_ARGS=TRUE&amp;VAR:ID1=527343&amp;VAR:RCODE=SCSI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8_30">#REF!</definedName>
    <definedName name="_1480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481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482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483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484__FDSAUDITLINK__" hidden="1">{"fdsup://directions/FAT Viewer?action=UPDATE&amp;creator=factset&amp;DYN_ARGS=TRUE&amp;DOC_NAME=FAT:FQL_AUDITING_CLIENT_TEMPLATE.FAT&amp;display_string=Audit&amp;VAR:KEY=HQBSTIPSFC&amp;VAR:QUERY=UkdGX0VOVFJQUl9WQUxfREFJTFkoNDAyNzUsLCwsLCwnRElMJyk=&amp;WINDOW=FIRST_POPUP&amp;HEIGHT=450&amp;WI","DTH=450&amp;START_MAXIMIZED=FALSE&amp;VAR:CALENDAR=FIVEDAY&amp;VAR:SYMBOL=646557&amp;VAR:INDEX=0"}</definedName>
    <definedName name="_1485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486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487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488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489__FDSAUDITLINK__" hidden="1">{"fdsup://directions/FAT Viewer?action=UPDATE&amp;creator=factset&amp;DYN_ARGS=TRUE&amp;DOC_NAME=FAT:FQL_AUDITING_CLIENT_TEMPLATE.FAT&amp;display_string=Audit&amp;VAR:KEY=TWXWZGDMDK&amp;VAR:QUERY=UkdGX0VOVFJQUl9WQUxfREFJTFkoNDAyNzUsLCwsLCwnRElMJyk=&amp;WINDOW=FIRST_POPUP&amp;HEIGHT=450&amp;WI","DTH=450&amp;START_MAXIMIZED=FALSE&amp;VAR:CALENDAR=FIVEDAY&amp;VAR:SYMBOL=669196&amp;VAR:INDEX=0"}</definedName>
    <definedName name="_148ACT_MTH_TOTAL">#REF!</definedName>
    <definedName name="_149__FDSAUDITLINK__">{"fdsup://IBCentral/FAT Viewer?action=UPDATE&amp;creator=factset&amp;DOC_NAME=fat:reuters_qtrly_source_window.fat&amp;display_string=Audit&amp;DYN_ARGS=TRUE&amp;VAR:ID1=527343&amp;VAR:RCODE=SCSI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0__FDSAUDITLINK__" hidden="1">{"fdsup://directions/FAT Viewer?action=UPDATE&amp;creator=factset&amp;DYN_ARGS=TRUE&amp;DOC_NAME=FAT:FQL_AUDITING_CLIENT_TEMPLATE.FAT&amp;display_string=Audit&amp;VAR:KEY=XGHATIHUHQ&amp;VAR:QUERY=UkdGX0VOVFJQUl9WQUxfREFJTFkoNDAyNzUsLCwsLCwnRElMJyk=&amp;WINDOW=FIRST_POPUP&amp;HEIGHT=450&amp;WI","DTH=450&amp;START_MAXIMIZED=FALSE&amp;VAR:CALENDAR=FIVEDAY&amp;VAR:SYMBOL=B15CDJ&amp;VAR:INDEX=0"}</definedName>
    <definedName name="_1491__FDSAUDITLINK__" hidden="1">{"fdsup://directions/FAT Viewer?action=UPDATE&amp;creator=factset&amp;DYN_ARGS=TRUE&amp;DOC_NAME=FAT:FQL_AUDITING_CLIENT_TEMPLATE.FAT&amp;display_string=Audit&amp;VAR:KEY=LQTSJWXULK&amp;VAR:QUERY=UkdGX0VOVFJQUl9WQUxfREFJTFkoNDAyNzUsLCwsLCwnRElMJyk=&amp;WINDOW=FIRST_POPUP&amp;HEIGHT=450&amp;WI","DTH=450&amp;START_MAXIMIZED=FALSE&amp;VAR:CALENDAR=FIVEDAY&amp;VAR:SYMBOL=616618&amp;VAR:INDEX=0"}</definedName>
    <definedName name="_1492__FDSAUDITLINK__" hidden="1">{"fdsup://directions/FAT Viewer?action=UPDATE&amp;creator=factset&amp;DYN_ARGS=TRUE&amp;DOC_NAME=FAT:FQL_AUDITING_CLIENT_TEMPLATE.FAT&amp;display_string=Audit&amp;VAR:KEY=JUBKVWTEPW&amp;VAR:QUERY=UkdGX0VOVFJQUl9WQUxfREFJTFkoNDAyNzUsLCwsLCwnRElMJyk=&amp;WINDOW=FIRST_POPUP&amp;HEIGHT=450&amp;WI","DTH=450&amp;START_MAXIMIZED=FALSE&amp;VAR:CALENDAR=FIVEDAY&amp;VAR:SYMBOL=B17ZL5&amp;VAR:INDEX=0"}</definedName>
    <definedName name="_1493__FDSAUDITLINK__" hidden="1">{"fdsup://directions/FAT Viewer?action=UPDATE&amp;creator=factset&amp;DYN_ARGS=TRUE&amp;DOC_NAME=FAT:FQL_AUDITING_CLIENT_TEMPLATE.FAT&amp;display_string=Audit&amp;VAR:KEY=BUNGXAFWFW&amp;VAR:QUERY=UkdGX0VOVFJQUl9WQUxfREFJTFkoNDAyNzUsLCwsLCwnRElMJyk=&amp;WINDOW=FIRST_POPUP&amp;HEIGHT=450&amp;WI","DTH=450&amp;START_MAXIMIZED=FALSE&amp;VAR:CALENDAR=FIVEDAY&amp;VAR:SYMBOL=605991&amp;VAR:INDEX=0"}</definedName>
    <definedName name="_1494__FDSAUDITLINK__" hidden="1">{"fdsup://directions/FAT Viewer?action=UPDATE&amp;creator=factset&amp;DYN_ARGS=TRUE&amp;DOC_NAME=FAT:FQL_AUDITING_CLIENT_TEMPLATE.FAT&amp;display_string=Audit&amp;VAR:KEY=LANWRKRCBA&amp;VAR:QUERY=UkdGX0VOVFJQUl9WQUxfREFJTFkoNDAyNzUsLCwsLCwnRElMJyk=&amp;WINDOW=FIRST_POPUP&amp;HEIGHT=450&amp;WI","DTH=450&amp;START_MAXIMIZED=FALSE&amp;VAR:CALENDAR=FIVEDAY&amp;VAR:SYMBOL=646215&amp;VAR:INDEX=0"}</definedName>
    <definedName name="_1495__FDSAUDITLINK__" hidden="1">{"fdsup://directions/FAT Viewer?action=UPDATE&amp;creator=factset&amp;DYN_ARGS=TRUE&amp;DOC_NAME=FAT:FQL_AUDITING_CLIENT_TEMPLATE.FAT&amp;display_string=Audit&amp;VAR:KEY=HSXUXYDEVW&amp;VAR:QUERY=UkdGX0VOVFJQUl9WQUxfREFJTFkoNDAyNzUsLCwsLCwnRElMJyk=&amp;WINDOW=FIRST_POPUP&amp;HEIGHT=450&amp;WI","DTH=450&amp;START_MAXIMIZED=FALSE&amp;VAR:CALENDAR=FIVEDAY&amp;VAR:SYMBOL=B1GFB5&amp;VAR:INDEX=0"}</definedName>
    <definedName name="_1496__FDSAUDITLINK__" hidden="1">{"fdsup://directions/FAT Viewer?action=UPDATE&amp;creator=factset&amp;DYN_ARGS=TRUE&amp;DOC_NAME=FAT:FQL_AUDITING_CLIENT_TEMPLATE.FAT&amp;display_string=Audit&amp;VAR:KEY=DSPGLIRCLU&amp;VAR:QUERY=UkdGX0VOVFJQUl9WQUxfREFJTFkoNDAyNzUsLCwsLCwnRElMJyk=&amp;WINDOW=FIRST_POPUP&amp;HEIGHT=450&amp;WI","DTH=450&amp;START_MAXIMIZED=FALSE&amp;VAR:CALENDAR=FIVEDAY&amp;VAR:SYMBOL=656247&amp;VAR:INDEX=0"}</definedName>
    <definedName name="_1497__FDSAUDITLINK__">{"fdsup://Directions/FactSet Auditing Viewer?action=AUDIT_VALUE&amp;DB=129&amp;ID1=78493260&amp;VALUEID=02001&amp;SDATE=201001&amp;PERIODTYPE=QTR_STD&amp;window=popup_no_bar&amp;width=385&amp;height=120&amp;START_MAXIMIZED=FALSE&amp;creator=factset&amp;display_string=Audit"}</definedName>
    <definedName name="_1498__FDSAUDITLINK__" hidden="1">{"fdsup://directions/FAT Viewer?action=UPDATE&amp;creator=factset&amp;DYN_ARGS=TRUE&amp;DOC_NAME=FAT:FQL_AUDITING_CLIENT_TEMPLATE.FAT&amp;display_string=Audit&amp;VAR:KEY=NIFADEPIHE&amp;VAR:QUERY=UkdGX0VOVFJQUl9WQUxfREFJTFkoNDAyNzUsLCwsLCwnRElMJyk=&amp;WINDOW=FIRST_POPUP&amp;HEIGHT=450&amp;WI","DTH=450&amp;START_MAXIMIZED=FALSE&amp;VAR:CALENDAR=FIVEDAY&amp;VAR:SYMBOL=634922&amp;VAR:INDEX=0"}</definedName>
    <definedName name="_1499__FDSAUDITLINK__" hidden="1">{"fdsup://directions/FAT Viewer?action=UPDATE&amp;creator=factset&amp;DYN_ARGS=TRUE&amp;DOC_NAME=FAT:FQL_AUDITING_CLIENT_TEMPLATE.FAT&amp;display_string=Audit&amp;VAR:KEY=DSPKZGVIPO&amp;VAR:QUERY=UkdGX0VOVFJQUl9WQUxfREFJTFkoNDAyNzUsLCwsLCwnRElMJyk=&amp;WINDOW=FIRST_POPUP&amp;HEIGHT=450&amp;WI","DTH=450&amp;START_MAXIMIZED=FALSE&amp;VAR:CALENDAR=FIVEDAY&amp;VAR:SYMBOL=645800&amp;VAR:INDEX=0"}</definedName>
    <definedName name="_149ACT_YTD_PTSIA">#REF!</definedName>
    <definedName name="_14F" hidden="1">#REF!</definedName>
    <definedName name="_15">#REF!</definedName>
    <definedName name="_15__123Graph_AChart_1AN" hidden="1">#REF!</definedName>
    <definedName name="_15__123Graph_AChart_2A" hidden="1">#REF!</definedName>
    <definedName name="_15__123Graph_BCHART_2" hidden="1">#REF!</definedName>
    <definedName name="_15__123Graph_CCHART_17" hidden="1">#REF!</definedName>
    <definedName name="_15__FDSAUDITLINK__">{"fdsup://IBCentral/FAT Viewer?action=UPDATE&amp;creator=factset&amp;DOC_NAME=fat:reuters_qtrly_source_window.fat&amp;display_string=Audit&amp;DYN_ARGS=TRUE&amp;VAR:ID1=527343&amp;VAR:RCODE=LMIN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_1">{"fdsup://IBCentral/FAT Viewer?action=UPDATE&amp;creator=factset&amp;DOC_NAME=fat:reuters_qtrly_source_window.fat&amp;display_string=Audit&amp;DYN_ARGS=TRUE&amp;VAR:ID1=46120310&amp;VAR:RCODE=LTT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FDSAUDITLINK___2">{"fdsup://IBCentral/FAT Viewer?action=UPDATE&amp;creator=factset&amp;DOC_NAME=fat:reuters_qtrly_source_window.fat&amp;display_string=Audit&amp;DYN_ARGS=TRUE&amp;VAR:ID1=46120310&amp;VAR:RCODE=LTT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0">#REF!</definedName>
    <definedName name="_15_0_S" hidden="1">#REF!</definedName>
    <definedName name="_15_07">#REF!</definedName>
    <definedName name="_15_1">#REF!</definedName>
    <definedName name="_15_10">#REF!</definedName>
    <definedName name="_15_13">#REF!</definedName>
    <definedName name="_15_21">#REF!</definedName>
    <definedName name="_15_24">#REF!</definedName>
    <definedName name="_150__FDSAUDITLINK__">{"fdsup://IBCentral/FAT Viewer?action=UPDATE&amp;creator=factset&amp;DOC_NAME=fat:reuters_qtrly_source_window.fat&amp;display_string=Audit&amp;DYN_ARGS=TRUE&amp;VAR:ID1=527343&amp;VAR:RCODE=SCSI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0__FDSAUDITLINK__" hidden="1">{"fdsup://directions/FAT Viewer?action=UPDATE&amp;creator=factset&amp;DYN_ARGS=TRUE&amp;DOC_NAME=FAT:FQL_AUDITING_CLIENT_TEMPLATE.FAT&amp;display_string=Audit&amp;VAR:KEY=HSLYFYDKRE&amp;VAR:QUERY=UkdGX0VOVFJQUl9WQUxfREFJTFkoNDAyNzUsLCwsLCwnRElMJyk=&amp;WINDOW=FIRST_POPUP&amp;HEIGHT=450&amp;WI","DTH=450&amp;START_MAXIMIZED=FALSE&amp;VAR:CALENDAR=FIVEDAY&amp;VAR:SYMBOL=660047&amp;VAR:INDEX=0"}</definedName>
    <definedName name="_1501__FDSAUDITLINK__" hidden="1">{"fdsup://directions/FAT Viewer?action=UPDATE&amp;creator=factset&amp;DYN_ARGS=TRUE&amp;DOC_NAME=FAT:FQL_AUDITING_CLIENT_TEMPLATE.FAT&amp;display_string=Audit&amp;VAR:KEY=VSXMHOFKRQ&amp;VAR:QUERY=UkdGX0VOVFJQUl9WQUxfREFJTFkoNDAyNzUsLCwsLCwnRElMJyk=&amp;WINDOW=FIRST_POPUP&amp;HEIGHT=450&amp;WI","DTH=450&amp;START_MAXIMIZED=FALSE&amp;VAR:CALENDAR=FIVEDAY&amp;VAR:SYMBOL=655116&amp;VAR:INDEX=0"}</definedName>
    <definedName name="_1502__FDSAUDITLINK__" hidden="1">{"fdsup://directions/FAT Viewer?action=UPDATE&amp;creator=factset&amp;DYN_ARGS=TRUE&amp;DOC_NAME=FAT:FQL_AUDITING_CLIENT_TEMPLATE.FAT&amp;display_string=Audit&amp;VAR:KEY=JWZIJKLGLK&amp;VAR:QUERY=UkdGX0VOVFJQUl9WQUxfREFJTFkoNDAyNzUsLCwsLCwnRElMJyk=&amp;WINDOW=FIRST_POPUP&amp;HEIGHT=450&amp;WI","DTH=450&amp;START_MAXIMIZED=FALSE&amp;VAR:CALENDAR=FIVEDAY&amp;VAR:SYMBOL=651122&amp;VAR:INDEX=0"}</definedName>
    <definedName name="_1503__FDSAUDITLINK__" hidden="1">{"fdsup://directions/FAT Viewer?action=UPDATE&amp;creator=factset&amp;DYN_ARGS=TRUE&amp;DOC_NAME=FAT:FQL_AUDITING_CLIENT_TEMPLATE.FAT&amp;display_string=Audit&amp;VAR:KEY=HOTIDKPEJS&amp;VAR:QUERY=UkdGX0VOVFJQUl9WQUxfREFJTFkoNDAyNzUsLCwsLCwnRElMJyk=&amp;WINDOW=FIRST_POPUP&amp;HEIGHT=450&amp;WI","DTH=450&amp;START_MAXIMIZED=FALSE&amp;VAR:CALENDAR=FIVEDAY&amp;VAR:SYMBOL=615675&amp;VAR:INDEX=0"}</definedName>
    <definedName name="_1504__FDSAUDITLINK__" hidden="1">{"fdsup://directions/FAT Viewer?action=UPDATE&amp;creator=factset&amp;DYN_ARGS=TRUE&amp;DOC_NAME=FAT:FQL_AUDITING_CLIENT_TEMPLATE.FAT&amp;display_string=Audit&amp;VAR:KEY=JKHEJIXYFI&amp;VAR:QUERY=UkdGX0VOVFJQUl9WQUxfREFJTFkoNDAyNzUsLCwsLCwnRElMJyk=&amp;WINDOW=FIRST_POPUP&amp;HEIGHT=450&amp;WI","DTH=450&amp;START_MAXIMIZED=FALSE&amp;VAR:CALENDAR=FIVEDAY&amp;VAR:SYMBOL=B1978V&amp;VAR:INDEX=0"}</definedName>
    <definedName name="_1505__FDSAUDITLINK__">{"fdsup://Directions/FactSet Auditing Viewer?action=AUDIT_VALUE&amp;DB=129&amp;ID1=45668X20&amp;VALUEID=02001&amp;SDATE=201002&amp;PERIODTYPE=QTR_STD&amp;window=popup_no_bar&amp;width=385&amp;height=120&amp;START_MAXIMIZED=FALSE&amp;creator=factset&amp;display_string=Audit"}</definedName>
    <definedName name="_1506__FDSAUDITLINK__" hidden="1">{"fdsup://directions/FAT Viewer?action=UPDATE&amp;creator=factset&amp;DYN_ARGS=TRUE&amp;DOC_NAME=FAT:FQL_AUDITING_CLIENT_TEMPLATE.FAT&amp;display_string=Audit&amp;VAR:KEY=JYXAHCXEZI&amp;VAR:QUERY=UkdGX0VOVFJQUl9WQUxfREFJTFkoNDAyNzUsLCwsLCwnRElMJyk=&amp;WINDOW=FIRST_POPUP&amp;HEIGHT=450&amp;WI","DTH=450&amp;START_MAXIMIZED=FALSE&amp;VAR:CALENDAR=FIVEDAY&amp;VAR:SYMBOL=610620&amp;VAR:INDEX=0"}</definedName>
    <definedName name="_1507__FDSAUDITLINK__" hidden="1">{"fdsup://directions/FAT Viewer?action=UPDATE&amp;creator=factset&amp;DYN_ARGS=TRUE&amp;DOC_NAME=FAT:FQL_AUDITING_CLIENT_TEMPLATE.FAT&amp;display_string=Audit&amp;VAR:KEY=VWLGBOZEXA&amp;VAR:QUERY=UkdGX0VOVFJQUl9WQUxfREFJTFkoNDAyNzUsLCwsLCwnRElMJyk=&amp;WINDOW=FIRST_POPUP&amp;HEIGHT=450&amp;WI","DTH=450&amp;START_MAXIMIZED=FALSE&amp;VAR:CALENDAR=FIVEDAY&amp;VAR:SYMBOL=B00T06&amp;VAR:INDEX=0"}</definedName>
    <definedName name="_1508__FDSAUDITLINK__" hidden="1">{"fdsup://directions/FAT Viewer?action=UPDATE&amp;creator=factset&amp;DYN_ARGS=TRUE&amp;DOC_NAME=FAT:FQL_AUDITING_CLIENT_TEMPLATE.FAT&amp;display_string=Audit&amp;VAR:KEY=BGDINKLYXS&amp;VAR:QUERY=UkdGX0VOVFJQUl9WQUxfREFJTFkoNDAyNzUsLCwsLCwnRElMJyk=&amp;WINDOW=FIRST_POPUP&amp;HEIGHT=450&amp;WI","DTH=450&amp;START_MAXIMIZED=FALSE&amp;VAR:CALENDAR=FIVEDAY&amp;VAR:SYMBOL=B013SX&amp;VAR:INDEX=0"}</definedName>
    <definedName name="_1509__FDSAUDITLINK__" hidden="1">{"fdsup://directions/FAT Viewer?action=UPDATE&amp;creator=factset&amp;DYN_ARGS=TRUE&amp;DOC_NAME=FAT:FQL_AUDITING_CLIENT_TEMPLATE.FAT&amp;display_string=Audit&amp;VAR:KEY=DMNWRKBKNU&amp;VAR:QUERY=UkdGX0VOVFJQUl9WQUxfREFJTFkoNDAyNzUsLCwsLCwnRElMJyk=&amp;WINDOW=FIRST_POPUP&amp;HEIGHT=450&amp;WI","DTH=450&amp;START_MAXIMIZED=FALSE&amp;VAR:CALENDAR=FIVEDAY&amp;VAR:SYMBOL=B1PPRK&amp;VAR:INDEX=0"}</definedName>
    <definedName name="_150ACT_YTD_SABAH">#REF!</definedName>
    <definedName name="_150BGT_YTD_PTSIA">#REF!</definedName>
    <definedName name="_150FFB_SALES">#REF!</definedName>
    <definedName name="_151__FDSAUDITLINK__">{"fdsup://IBCentral/FAT Viewer?action=UPDATE&amp;creator=factset&amp;DOC_NAME=fat:reuters_qtrly_source_window.fat&amp;display_string=Audit&amp;DYN_ARGS=TRUE&amp;VAR:ID1=527343&amp;VAR:RCODE=SCSI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4">#REF!</definedName>
    <definedName name="_1510__FDSAUDITLINK__">{"fdsup://directions/FAT Viewer?action=UPDATE&amp;creator=factset&amp;DYN_ARGS=TRUE&amp;DOC_NAME=FAT:FQL_AUDITING_CLIENT_TEMPLATE.FAT&amp;display_string=Audit&amp;VAR:KEY=RSPUBUZIPE&amp;VAR:QUERY=KEZTTF9ORVRfSU5DKE5PVyxOT1csRlNBLCxVU0QpQEZGX05FVF9JTkMoTFRNUywwLCwsLFVTRCkp&amp;WINDOW=F","IRST_POPUP&amp;HEIGHT=450&amp;WIDTH=450&amp;START_MAXIMIZED=FALSE&amp;VAR:CALENDAR=US&amp;VAR:SYMBOL=VRAZ&amp;VAR:INDEX=0"}</definedName>
    <definedName name="_1511__FDSAUDITLINK__">{"fdsup://directions/FAT Viewer?action=UPDATE&amp;creator=factset&amp;DYN_ARGS=TRUE&amp;DOC_NAME=FAT:FQL_AUDITING_CLIENT_TEMPLATE.FAT&amp;display_string=Audit&amp;VAR:KEY=HCDUBAVE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WK&amp;VAR:INDEX=0"}</definedName>
    <definedName name="_1512__FDSAUDITLINK__">{"fdsup://directions/FAT Viewer?action=UPDATE&amp;creator=factset&amp;DYN_ARGS=TRUE&amp;DOC_NAME=FAT:FQL_AUDITING_CLIENT_TEMPLATE.FAT&amp;display_string=Audit&amp;VAR:KEY=RAHWHUBQPG&amp;VAR:QUERY=KEZTTF9ORVRfSU5DKE5PVyxOT1csRlNBLCxVU0QpQEZGX05FVF9JTkMoTFRNUywwLCwsLFVTRCkp&amp;WINDOW=F","IRST_POPUP&amp;HEIGHT=450&amp;WIDTH=450&amp;START_MAXIMIZED=FALSE&amp;VAR:CALENDAR=US&amp;VAR:SYMBOL=CHYR&amp;VAR:INDEX=0"}</definedName>
    <definedName name="_1513__FDSAUDITLINK__">{"fdsup://directions/FAT Viewer?action=UPDATE&amp;creator=factset&amp;DYN_ARGS=TRUE&amp;DOC_NAME=FAT:FQL_AUDITING_CLIENT_TEMPLATE.FAT&amp;display_string=Audit&amp;VAR:KEY=NINYZIXA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ECD&amp;VAR:INDEX=0"}</definedName>
    <definedName name="_1514__FDSAUDITLINK__">{"fdsup://Directions/FactSet Auditing Viewer?action=AUDIT_VALUE&amp;DB=129&amp;ID1=64120810&amp;VALUEID=02001&amp;SDATE=201001&amp;PERIODTYPE=QTR_STD&amp;window=popup_no_bar&amp;width=385&amp;height=120&amp;START_MAXIMIZED=FALSE&amp;creator=factset&amp;display_string=Audit"}</definedName>
    <definedName name="_1515__FDSAUDITLINK__">{"fdsup://Directions/FactSet Auditing Viewer?action=AUDIT_VALUE&amp;DB=129&amp;ID1=92335910&amp;VALUEID=02001&amp;SDATE=201002&amp;PERIODTYPE=QTR_STD&amp;window=popup_no_bar&amp;width=385&amp;height=120&amp;START_MAXIMIZED=FALSE&amp;creator=factset&amp;display_string=Audit"}</definedName>
    <definedName name="_1516__FDSAUDITLINK__">{"fdsup://directions/FAT Viewer?action=UPDATE&amp;creator=factset&amp;DYN_ARGS=TRUE&amp;DOC_NAME=FAT:FQL_AUDITING_CLIENT_TEMPLATE.FAT&amp;display_string=Audit&amp;VAR:KEY=TWVYBITOVI&amp;VAR:QUERY=KEZTTF9ORVRfSU5DKE5PVyxOT1csRlNBLCxVU0QpQEZGX05FVF9JTkMoTFRNUywwLCwsLFVTRCkp&amp;WINDOW=F","IRST_POPUP&amp;HEIGHT=450&amp;WIDTH=450&amp;START_MAXIMIZED=FALSE&amp;VAR:CALENDAR=US&amp;VAR:SYMBOL=SAAS&amp;VAR:INDEX=0"}</definedName>
    <definedName name="_1517__FDSAUDITLINK__">{"fdsup://directions/FAT Viewer?action=UPDATE&amp;creator=factset&amp;DYN_ARGS=TRUE&amp;DOC_NAME=FAT:FQL_AUDITING_CLIENT_TEMPLATE.FAT&amp;display_string=Audit&amp;VAR:KEY=ZERGNKPCHK&amp;VAR:QUERY=KEZTTF9ORVRfSU5DKE5PVyxOT1csRlNBLCxVU0QpQEZGX05FVF9JTkMoTFRNUywwLCwsLFVTRCkp&amp;WINDOW=F","IRST_POPUP&amp;HEIGHT=450&amp;WIDTH=450&amp;START_MAXIMIZED=FALSE&amp;VAR:CALENDAR=US&amp;VAR:SYMBOL=DMAN&amp;VAR:INDEX=0"}</definedName>
    <definedName name="_1518__FDSAUDITLINK__">{"fdsup://directions/FAT Viewer?action=UPDATE&amp;creator=factset&amp;DYN_ARGS=TRUE&amp;DOC_NAME=FAT:FQL_AUDITING_CLIENT_TEMPLATE.FAT&amp;display_string=Audit&amp;VAR:KEY=LMNMDITILU&amp;VAR:QUERY=KEZTTF9ORVRfSU5DKE5PVyxOT1csRlNBLCxVU0QpQEZGX05FVF9JTkMoTFRNUywwLCwsLFVTRCkp&amp;WINDOW=F","IRST_POPUP&amp;HEIGHT=450&amp;WIDTH=450&amp;START_MAXIMIZED=FALSE&amp;VAR:CALENDAR=US&amp;VAR:SYMBOL=LOOP&amp;VAR:INDEX=0"}</definedName>
    <definedName name="_1519__FDSAUDITLINK__">{"fdsup://directions/FAT Viewer?action=UPDATE&amp;creator=factset&amp;DYN_ARGS=TRUE&amp;DOC_NAME=FAT:FQL_AUDITING_CLIENT_TEMPLATE.FAT&amp;display_string=Audit&amp;VAR:KEY=ZQVQHYPWNW&amp;VAR:QUERY=KEZTTF9ORVRfSU5DKE5PVyxOT1csRlNBLCxVU0QpQEZGX05FVF9JTkMoTFRNUywwLCwsLFVTRCkp&amp;WINDOW=F","IRST_POPUP&amp;HEIGHT=450&amp;WIDTH=450&amp;START_MAXIMIZED=FALSE&amp;VAR:CALENDAR=US&amp;VAR:SYMBOL=CTCT&amp;VAR:INDEX=0"}</definedName>
    <definedName name="_151ACT_YTD_SPSB">#REF!</definedName>
    <definedName name="_152__FDSAUDITLINK__">{"fdsup://IBCentral/FAT Viewer?action=UPDATE&amp;creator=factset&amp;DOC_NAME=fat:reuters_qtrly_source_window.fat&amp;display_string=Audit&amp;DYN_ARGS=TRUE&amp;VAR:ID1=527343&amp;VAR:RCODE=SCSI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2_30">#REF!</definedName>
    <definedName name="_1520__FDSAUDITLINK__">{"fdsup://directions/FAT Viewer?action=UPDATE&amp;creator=factset&amp;DYN_ARGS=TRUE&amp;DOC_NAME=FAT:FQL_AUDITING_CLIENT_TEMPLATE.FAT&amp;display_string=Audit&amp;VAR:KEY=DOXWHGPQVK&amp;VAR:QUERY=KEZTTF9ORVRfSU5DKE5PVyxOT1csRlNBLCxVU0QpQEZGX05FVF9JTkMoTFRNUywwLCwsLFVTRCkp&amp;WINDOW=F","IRST_POPUP&amp;HEIGHT=450&amp;WIDTH=450&amp;START_MAXIMIZED=FALSE&amp;VAR:CALENDAR=US&amp;VAR:SYMBOL=TRAK&amp;VAR:INDEX=0"}</definedName>
    <definedName name="_1521__FDSAUDITLINK__">{"fdsup://directions/FAT Viewer?action=UPDATE&amp;creator=factset&amp;DYN_ARGS=TRUE&amp;DOC_NAME=FAT:FQL_AUDITING_CLIENT_TEMPLATE.FAT&amp;display_string=Audit&amp;VAR:KEY=NUXKVILMFY&amp;VAR:QUERY=KEZTTF9ORVRfSU5DKE5PVyxOT1csRlNBLCxVU0QpQEZGX05FVF9JTkMoTFRNUywwLCwsLFVTRCkp&amp;WINDOW=F","IRST_POPUP&amp;HEIGHT=450&amp;WIDTH=450&amp;START_MAXIMIZED=FALSE&amp;VAR:CALENDAR=US&amp;VAR:SYMBOL=LOGM&amp;VAR:INDEX=0"}</definedName>
    <definedName name="_1522__FDSAUDITLINK__">{"fdsup://directions/FAT Viewer?action=UPDATE&amp;creator=factset&amp;DYN_ARGS=TRUE&amp;DOC_NAME=FAT:FQL_AUDITING_CLIENT_TEMPLATE.FAT&amp;display_string=Audit&amp;VAR:KEY=HAXMLMVUPS&amp;VAR:QUERY=KEZTTF9ORVRfSU5DKE5PVyxOT1csRlNBLCxVU0QpQEZGX05FVF9JTkMoTFRNUywwLCwsLFVTRCkp&amp;WINDOW=F","IRST_POPUP&amp;HEIGHT=450&amp;WIDTH=450&amp;START_MAXIMIZED=FALSE&amp;VAR:CALENDAR=US&amp;VAR:SYMBOL=RNOW&amp;VAR:INDEX=0"}</definedName>
    <definedName name="_1523__FDSAUDITLINK__">{"fdsup://directions/FAT Viewer?action=UPDATE&amp;creator=factset&amp;DYN_ARGS=TRUE&amp;DOC_NAME=FAT:FQL_AUDITING_CLIENT_TEMPLATE.FAT&amp;display_string=Audit&amp;VAR:KEY=DMXYZWNCHK&amp;VAR:QUERY=KEZTTF9ORVRfSU5DKE5PVyxOT1csRlNBLCxVU0QpQEZGX05FVF9JTkMoTFRNUywwLCwsLFVTRCkp&amp;WINDOW=F","IRST_POPUP&amp;HEIGHT=450&amp;WIDTH=450&amp;START_MAXIMIZED=FALSE&amp;VAR:CALENDAR=US&amp;VAR:SYMBOL=ULTI&amp;VAR:INDEX=0"}</definedName>
    <definedName name="_1524__FDSAUDITLINK__">{"fdsup://directions/FAT Viewer?action=UPDATE&amp;creator=factset&amp;DYN_ARGS=TRUE&amp;DOC_NAME=FAT:FQL_AUDITING_CLIENT_TEMPLATE.FAT&amp;display_string=Audit&amp;VAR:KEY=NWNULILSVA&amp;VAR:QUERY=KEZTTF9ORVRfSU5DKE5PVyxOT1csRlNBLCxVU0QpQEZGX05FVF9JTkMoTFRNUywwLCwsLFVTRCkp&amp;WINDOW=F","IRST_POPUP&amp;HEIGHT=450&amp;WIDTH=450&amp;START_MAXIMIZED=FALSE&amp;VAR:CALENDAR=US&amp;VAR:SYMBOL=ATHN&amp;VAR:INDEX=0"}</definedName>
    <definedName name="_1525__FDSAUDITLINK__">{"fdsup://directions/FAT Viewer?action=UPDATE&amp;creator=factset&amp;DYN_ARGS=TRUE&amp;DOC_NAME=FAT:FQL_AUDITING_CLIENT_TEMPLATE.FAT&amp;display_string=Audit&amp;VAR:KEY=BODCNIFGDW&amp;VAR:QUERY=KEZTTF9ORVRfSU5DKE5PVyxOT1csRlNBLCxVU0QpQEZGX05FVF9JTkMoTFRNUywwLCwsLFVTRCkp&amp;WINDOW=F","IRST_POPUP&amp;HEIGHT=450&amp;WIDTH=450&amp;START_MAXIMIZED=FALSE&amp;VAR:CALENDAR=US&amp;VAR:SYMBOL=SWI&amp;VAR:INDEX=0"}</definedName>
    <definedName name="_1526__FDSAUDITLINK__">{"fdsup://directions/FAT Viewer?action=UPDATE&amp;creator=factset&amp;DYN_ARGS=TRUE&amp;DOC_NAME=FAT:FQL_AUDITING_CLIENT_TEMPLATE.FAT&amp;display_string=Audit&amp;VAR:KEY=NWJCXCBCXC&amp;VAR:QUERY=KEZTTF9ORVRfSU5DKE5PVyxOT1csRlNBLCxVU0QpQEZGX05FVF9JTkMoTFRNUywwLCwsLFVTRCkp&amp;WINDOW=F","IRST_POPUP&amp;HEIGHT=450&amp;WIDTH=450&amp;START_MAXIMIZED=FALSE&amp;VAR:CALENDAR=US&amp;VAR:SYMBOL=N&amp;VAR:INDEX=0"}</definedName>
    <definedName name="_1527__FDSAUDITLINK__">{"fdsup://directions/FAT Viewer?action=UPDATE&amp;creator=factset&amp;DYN_ARGS=TRUE&amp;DOC_NAME=FAT:FQL_AUDITING_CLIENT_TEMPLATE.FAT&amp;display_string=Audit&amp;VAR:KEY=LIPCZAPYZS&amp;VAR:QUERY=KEZTTF9ORVRfSU5DKE5PVyxOT1csRlNBLCxVU0QpQEZGX05FVF9JTkMoTFRNUywwLCwsLFVTRCkp&amp;WINDOW=F","IRST_POPUP&amp;HEIGHT=450&amp;WIDTH=450&amp;START_MAXIMIZED=FALSE&amp;VAR:CALENDAR=US&amp;VAR:SYMBOL=OPEN&amp;VAR:INDEX=0"}</definedName>
    <definedName name="_1528__FDSAUDITLINK__">{"fdsup://directions/FAT Viewer?action=UPDATE&amp;creator=factset&amp;DYN_ARGS=TRUE&amp;DOC_NAME=FAT:FQL_AUDITING_CLIENT_TEMPLATE.FAT&amp;display_string=Audit&amp;VAR:KEY=BANMNIXIRO&amp;VAR:QUERY=KEZTTF9ORVRfSU5DKE5PVyxOT1csRlNBLCxVU0QpQEZGX05FVF9JTkMoTFRNUywwLCwsLFVTRCkp&amp;WINDOW=F","IRST_POPUP&amp;HEIGHT=450&amp;WIDTH=450&amp;START_MAXIMIZED=FALSE&amp;VAR:CALENDAR=US&amp;VAR:SYMBOL=BBBB&amp;VAR:INDEX=0"}</definedName>
    <definedName name="_1529__FDSAUDITLINK__">{"fdsup://directions/FAT Viewer?action=UPDATE&amp;creator=factset&amp;DYN_ARGS=TRUE&amp;DOC_NAME=FAT:FQL_AUDITING_CLIENT_TEMPLATE.FAT&amp;display_string=Audit&amp;VAR:KEY=VMPYFOTGPU&amp;VAR:QUERY=KEZTTF9ORVRfSU5DKE5PVyxOT1csRlNBLCxVU0QpQEZGX05FVF9JTkMoTFRNUywwLCwsLFVTRCkp&amp;WINDOW=F","IRST_POPUP&amp;HEIGHT=450&amp;WIDTH=450&amp;START_MAXIMIZED=FALSE&amp;VAR:CALENDAR=US&amp;VAR:SYMBOL=CNQR&amp;VAR:INDEX=0"}</definedName>
    <definedName name="_152ACT_YTD_TOTAL">#REF!</definedName>
    <definedName name="_153__FDSAUDITLINK__">{"fdsup://IBCentral/FAT Viewer?action=UPDATE&amp;creator=factset&amp;DOC_NAME=fat:reuters_qtrly_source_window.fat&amp;display_string=Audit&amp;DYN_ARGS=TRUE&amp;VAR:ID1=527343&amp;VAR:RCODE=SCSI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30__FDSAUDITLINK__">{"fdsup://Directions/FactSet Auditing Viewer?action=AUDIT_VALUE&amp;DB=129&amp;ID1=68389X10&amp;VALUEID=02001&amp;SDATE=201001&amp;PERIODTYPE=QTR_STD&amp;window=popup_no_bar&amp;width=385&amp;height=120&amp;START_MAXIMIZED=FALSE&amp;creator=factset&amp;display_string=Audit"}</definedName>
    <definedName name="_1531__FDSAUDITLINK__">{"fdsup://directions/FAT Viewer?action=UPDATE&amp;creator=factset&amp;DYN_ARGS=TRUE&amp;DOC_NAME=FAT:FQL_AUDITING_CLIENT_TEMPLATE.FAT&amp;display_string=Audit&amp;VAR:KEY=LGPGNUTOJ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A&amp;VAR:INDEX=0"}</definedName>
    <definedName name="_1532__FDSAUDITLINK__">{"fdsup://directions/FAT Viewer?action=UPDATE&amp;creator=factset&amp;DYN_ARGS=TRUE&amp;DOC_NAME=FAT:FQL_AUDITING_CLIENT_TEMPLATE.FAT&amp;display_string=Audit&amp;VAR:KEY=DSRKHOBMF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AS&amp;VAR:INDEX=0"}</definedName>
    <definedName name="_1533__FDSAUDITLINK__">{"fdsup://directions/FAT Viewer?action=UPDATE&amp;creator=factset&amp;DYN_ARGS=TRUE&amp;DOC_NAME=FAT:FQL_AUDITING_CLIENT_TEMPLATE.FAT&amp;display_string=Audit&amp;VAR:KEY=TWHCBAVOT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MAN&amp;VAR:INDEX=0"}</definedName>
    <definedName name="_1534__FDSAUDITLINK__">{"fdsup://directions/FAT Viewer?action=UPDATE&amp;creator=factset&amp;DYN_ARGS=TRUE&amp;DOC_NAME=FAT:FQL_AUDITING_CLIENT_TEMPLATE.FAT&amp;display_string=Audit&amp;VAR:KEY=BGXITEBSP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OGM&amp;VAR:INDEX=0"}</definedName>
    <definedName name="_1535__FDSAUDITLINK__">{"fdsup://directions/FAT Viewer?action=UPDATE&amp;creator=factset&amp;DYN_ARGS=TRUE&amp;DOC_NAME=FAT:FQL_AUDITING_CLIENT_TEMPLATE.FAT&amp;display_string=Audit&amp;VAR:KEY=HKNKJYZCR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TCT&amp;VAR:INDEX=0"}</definedName>
    <definedName name="_1536__FDSAUDITLINK__">{"fdsup://directions/FAT Viewer?action=UPDATE&amp;creator=factset&amp;DYN_ARGS=TRUE&amp;DOC_NAME=FAT:FQL_AUDITING_CLIENT_TEMPLATE.FAT&amp;display_string=Audit&amp;VAR:KEY=NAXUJADEB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RAK&amp;VAR:INDEX=0"}</definedName>
    <definedName name="_1537__FDSAUDITLINK__">{"fdsup://Directions/FactSet Auditing Viewer?action=AUDIT_VALUE&amp;DB=129&amp;ID1=92858J10&amp;VALUEID=02001&amp;SDATE=201002&amp;PERIODTYPE=QTR_STD&amp;window=popup_no_bar&amp;width=385&amp;height=120&amp;START_MAXIMIZED=FALSE&amp;creator=factset&amp;display_string=Audit"}</definedName>
    <definedName name="_1538__FDSAUDITLINK__">{"fdsup://directions/FAT Viewer?action=UPDATE&amp;creator=factset&amp;DYN_ARGS=TRUE&amp;DOC_NAME=FAT:FQL_AUDITING_CLIENT_TEMPLATE.FAT&amp;display_string=Audit&amp;VAR:KEY=LMXQDGRAT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NOW&amp;VAR:INDEX=0"}</definedName>
    <definedName name="_1539__FDSAUDITLINK__">{"fdsup://directions/FAT Viewer?action=UPDATE&amp;creator=factset&amp;DYN_ARGS=TRUE&amp;DOC_NAME=FAT:FQL_AUDITING_CLIENT_TEMPLATE.FAT&amp;display_string=Audit&amp;VAR:KEY=RQNANGLSD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LTI&amp;VAR:INDEX=0"}</definedName>
    <definedName name="_153BGT_MTH_PTSIA">#REF!</definedName>
    <definedName name="_153BGT_YTD_SABAH">#REF!</definedName>
    <definedName name="_153MILL_COSTS">#REF!</definedName>
    <definedName name="_154__FDSAUDITLINK__">{"fdsup://IBCentral/FAT Viewer?action=UPDATE&amp;creator=factset&amp;DOC_NAME=fat:reuters_qtrly_source_window.fat&amp;display_string=Audit&amp;DYN_ARGS=TRUE&amp;VAR:ID1=527343&amp;VAR:RCODE=SCSI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5">#REF!</definedName>
    <definedName name="_1540__FDSAUDITLINK__">{"fdsup://Directions/FactSet Auditing Viewer?action=AUDIT_VALUE&amp;DB=129&amp;ID1=79400610&amp;VALUEID=02001&amp;SDATE=201001&amp;PERIODTYPE=QTR_STD&amp;window=popup_no_bar&amp;width=385&amp;height=120&amp;START_MAXIMIZED=FALSE&amp;creator=factset&amp;display_string=Audit"}</definedName>
    <definedName name="_1541__FDSAUDITLINK__">{"fdsup://Directions/FactSet Auditing Viewer?action=AUDIT_VALUE&amp;DB=129&amp;ID1=45336E10&amp;VALUEID=02001&amp;SDATE=201002&amp;PERIODTYPE=QTR_STD&amp;window=popup_no_bar&amp;width=385&amp;height=120&amp;START_MAXIMIZED=FALSE&amp;creator=factset&amp;display_string=Audit"}</definedName>
    <definedName name="_1542__FDSAUDITLINK__">{"fdsup://Directions/FactSet Auditing Viewer?action=AUDIT_VALUE&amp;DB=129&amp;ID1=24802R50&amp;VALUEID=02001&amp;SDATE=201002&amp;PERIODTYPE=QTR_STD&amp;window=popup_no_bar&amp;width=385&amp;height=120&amp;START_MAXIMIZED=FALSE&amp;creator=factset&amp;display_string=Audit"}</definedName>
    <definedName name="_1543__FDSAUDITLINK__">{"fdsup://Directions/FactSet Auditing Viewer?action=AUDIT_VALUE&amp;DB=129&amp;ID1=54352430&amp;VALUEID=02001&amp;SDATE=201002&amp;PERIODTYPE=QTR_STD&amp;window=popup_no_bar&amp;width=385&amp;height=120&amp;START_MAXIMIZED=FALSE&amp;creator=factset&amp;display_string=Audit"}</definedName>
    <definedName name="_1544__FDSAUDITLINK__">{"fdsup://Directions/FactSet Auditing Viewer?action=AUDIT_VALUE&amp;DB=129&amp;ID1=21031310&amp;VALUEID=02001&amp;SDATE=201002&amp;PERIODTYPE=QTR_STD&amp;window=popup_no_bar&amp;width=385&amp;height=120&amp;START_MAXIMIZED=FALSE&amp;creator=factset&amp;display_string=Audit"}</definedName>
    <definedName name="_1545__FDSAUDITLINK__">{"fdsup://Directions/FactSet Auditing Viewer?action=AUDIT_VALUE&amp;DB=129&amp;ID1=24230910&amp;VALUEID=02001&amp;SDATE=201002&amp;PERIODTYPE=QTR_STD&amp;window=popup_no_bar&amp;width=385&amp;height=120&amp;START_MAXIMIZED=FALSE&amp;creator=factset&amp;display_string=Audit"}</definedName>
    <definedName name="_1546__FDSAUDITLINK__">{"fdsup://Directions/FactSet Auditing Viewer?action=AUDIT_VALUE&amp;DB=129&amp;ID1=54142L10&amp;VALUEID=02001&amp;SDATE=201002&amp;PERIODTYPE=QTR_STD&amp;window=popup_no_bar&amp;width=385&amp;height=120&amp;START_MAXIMIZED=FALSE&amp;creator=factset&amp;display_string=Audit"}</definedName>
    <definedName name="_1547__FDSAUDITLINK__">{"fdsup://directions/FAT Viewer?action=UPDATE&amp;creator=factset&amp;DYN_ARGS=TRUE&amp;DOC_NAME=FAT:FQL_AUDITING_CLIENT_TEMPLATE.FAT&amp;display_string=Audit&amp;VAR:KEY=RWNOPKXCP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&amp;VAR:INDEX=0"}</definedName>
    <definedName name="_1548__FDSAUDITLINK__">{"fdsup://directions/FAT Viewer?action=UPDATE&amp;creator=factset&amp;DYN_ARGS=TRUE&amp;DOC_NAME=FAT:FQL_AUDITING_CLIENT_TEMPLATE.FAT&amp;display_string=Audit&amp;VAR:KEY=DSBIDCLYFC&amp;VAR:QUERY=KEZTTF9ORVRfSU5DKE5PVyxOT1csRlNBLCxVU0QpQEZGX05FVF9JTkMoTFRNUywwLCwsLFVTRCkp&amp;WINDOW=F","IRST_POPUP&amp;HEIGHT=450&amp;WIDTH=450&amp;START_MAXIMIZED=FALSE&amp;VAR:CALENDAR=US&amp;VAR:SYMBOL=JKHY&amp;VAR:INDEX=0"}</definedName>
    <definedName name="_1549__FDSAUDITLINK__">{"fdsup://Directions/FactSet Auditing Viewer?action=AUDIT_VALUE&amp;DB=129&amp;ID1=83416B10&amp;VALUEID=02001&amp;SDATE=201002&amp;PERIODTYPE=QTR_STD&amp;window=popup_no_bar&amp;width=385&amp;height=120&amp;START_MAXIMIZED=FALSE&amp;creator=factset&amp;display_string=Audit"}</definedName>
    <definedName name="_154BGT_MTH_SABAH">#REF!</definedName>
    <definedName name="_155__FDSAUDITLINK__">{"fdsup://IBCentral/FAT Viewer?action=UPDATE&amp;creator=factset&amp;DOC_NAME=fat:reuters_qtrly_source_window.fat&amp;display_string=Audit&amp;DYN_ARGS=TRUE&amp;VAR:ID1=527343&amp;VAR:RCODE=SCSI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5_4">#REF!</definedName>
    <definedName name="_1550__FDSAUDITLINK__">{"fdsup://directions/FAT Viewer?action=UPDATE&amp;creator=factset&amp;DYN_ARGS=TRUE&amp;DOC_NAME=FAT:FQL_AUDITING_CLIENT_TEMPLATE.FAT&amp;display_string=Audit&amp;VAR:KEY=VKPUHWHMJ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PEN&amp;VAR:INDEX=0"}</definedName>
    <definedName name="_1551__FDSAUDITLINK__">{"fdsup://directions/FAT Viewer?action=UPDATE&amp;creator=factset&amp;DYN_ARGS=TRUE&amp;DOC_NAME=FAT:FQL_AUDITING_CLIENT_TEMPLATE.FAT&amp;display_string=Audit&amp;VAR:KEY=LKLANOXKF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BBB&amp;VAR:INDEX=0"}</definedName>
    <definedName name="_1552__FDSAUDITLINK__">{"fdsup://directions/FAT Viewer?action=UPDATE&amp;creator=factset&amp;DYN_ARGS=TRUE&amp;DOC_NAME=FAT:FQL_AUDITING_CLIENT_TEMPLATE.FAT&amp;display_string=Audit&amp;VAR:KEY=JYJAHCLIB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NQR&amp;VAR:INDEX=0"}</definedName>
    <definedName name="_1553__FDSAUDITLINK__">{"fdsup://Directions/FactSet Auditing Viewer?action=AUDIT_VALUE&amp;DB=129&amp;ID1=45920010&amp;VALUEID=02001&amp;SDATE=201003&amp;PERIODTYPE=QTR_STD&amp;window=popup_no_bar&amp;width=385&amp;height=120&amp;START_MAXIMIZED=FALSE&amp;creator=factset&amp;display_string=Audit"}</definedName>
    <definedName name="_1554__FDSAUDITLINK__">{"fdsup://directions/FAT Viewer?action=UPDATE&amp;creator=factset&amp;DYN_ARGS=TRUE&amp;DOC_NAME=FAT:FQL_AUDITING_CLIENT_TEMPLATE.FAT&amp;display_string=Audit&amp;VAR:KEY=FADOZKNWPY&amp;VAR:QUERY=KEZTTF9ORVRfSU5DKE5PVyxOT1csRlNBLCxVU0QpQEZGX05FVF9JTkMoTFRNUywwLCwsLFVTRCkp&amp;WINDOW=F","IRST_POPUP&amp;HEIGHT=450&amp;WIDTH=450&amp;START_MAXIMIZED=FALSE&amp;VAR:CALENDAR=US&amp;VAR:SYMBOL=MSFT&amp;VAR:INDEX=0"}</definedName>
    <definedName name="_1555__FDSAUDITLINK__">{"fdsup://Directions/FactSet Auditing Viewer?action=AUDIT_VALUE&amp;DB=129&amp;ID1=90385D10&amp;VALUEID=02001&amp;SDATE=201002&amp;PERIODTYPE=QTR_STD&amp;window=popup_no_bar&amp;width=385&amp;height=120&amp;START_MAXIMIZED=FALSE&amp;creator=factset&amp;display_string=Audit"}</definedName>
    <definedName name="_1556__FDSAUDITLINK__">{"fdsup://directions/FAT Viewer?action=UPDATE&amp;creator=factset&amp;DYN_ARGS=TRUE&amp;DOC_NAME=FAT:FQL_AUDITING_CLIENT_TEMPLATE.FAT&amp;display_string=Audit&amp;VAR:KEY=LGDAZWVSTQ&amp;VAR:QUERY=KEZTTF9ORVRfSU5DKE5PVyxOT1csRlNBLCxVU0QpQEZGX05FVF9JTkMoTFRNUywwLCwsLFVTRCkp&amp;WINDOW=F","IRST_POPUP&amp;HEIGHT=450&amp;WIDTH=450&amp;START_MAXIMIZED=FALSE&amp;VAR:CALENDAR=US&amp;VAR:SYMBOL=NWK&amp;VAR:INDEX=0"}</definedName>
    <definedName name="_1557__FDSAUDITLINK__">{"fdsup://directions/FAT Viewer?action=UPDATE&amp;creator=factset&amp;DYN_ARGS=TRUE&amp;DOC_NAME=FAT:FQL_AUDITING_CLIENT_TEMPLATE.FAT&amp;display_string=Audit&amp;VAR:KEY=DMPQXABQJ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LRY&amp;VAR:INDEX=0"}</definedName>
    <definedName name="_1558__FDSAUDITLINK__">{"fdsup://Directions/FactSet Auditing Viewer?action=AUDIT_VALUE&amp;DB=129&amp;ID1=64118Q10&amp;VALUEID=02001&amp;SDATE=201002&amp;PERIODTYPE=QTR_STD&amp;window=popup_no_bar&amp;width=385&amp;height=120&amp;START_MAXIMIZED=FALSE&amp;creator=factset&amp;display_string=Audit"}</definedName>
    <definedName name="_1559__FDSAUDITLINK__">{"fdsup://Directions/FactSet Auditing Viewer?action=AUDIT_VALUE&amp;DB=129&amp;ID1=68372A10&amp;VALUEID=02001&amp;SDATE=201002&amp;PERIODTYPE=QTR_STD&amp;window=popup_no_bar&amp;width=385&amp;height=120&amp;START_MAXIMIZED=FALSE&amp;creator=factset&amp;display_string=Audit"}</definedName>
    <definedName name="_155BGT_MTH_SPSB">#REF!</definedName>
    <definedName name="_156__FDSAUDITLINK__">{"fdsup://IBCentral/FAT Viewer?action=UPDATE&amp;creator=factset&amp;DOC_NAME=fat:reuters_qtrly_source_window.fat&amp;display_string=Audit&amp;DYN_ARGS=TRUE&amp;VAR:ID1=527343&amp;VAR:RCODE=SCSI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0__FDSAUDITLINK__">{"fdsup://Directions/FactSet Auditing Viewer?action=AUDIT_VALUE&amp;DB=129&amp;ID1=09193550&amp;VALUEID=02001&amp;SDATE=201002&amp;PERIODTYPE=QTR_STD&amp;window=popup_no_bar&amp;width=385&amp;height=120&amp;START_MAXIMIZED=FALSE&amp;creator=factset&amp;display_string=Audit"}</definedName>
    <definedName name="_1561__FDSAUDITLINK__">{"fdsup://directions/FAT Viewer?action=UPDATE&amp;creator=factset&amp;DYN_ARGS=TRUE&amp;DOC_NAME=FAT:FQL_AUDITING_CLIENT_TEMPLATE.FAT&amp;display_string=Audit&amp;VAR:KEY=ROVGXMBCVU&amp;VAR:QUERY=KEZTTF9ORVRfSU5DKE5PVyxOT1csRlNBLCxVU0QpQEZGX05FVF9JTkMoTFRNUywwLCwsLFVTRCkp&amp;WINDOW=F","IRST_POPUP&amp;HEIGHT=450&amp;WIDTH=450&amp;START_MAXIMIZED=FALSE&amp;VAR:CALENDAR=US&amp;VAR:SYMBOL=LRN&amp;VAR:INDEX=0"}</definedName>
    <definedName name="_1562__FDSAUDITLINK__">{"fdsup://Directions/FactSet Auditing Viewer?action=AUDIT_VALUE&amp;DB=129&amp;ID1=79466L30&amp;VALUEID=02001&amp;SDATE=201002&amp;PERIODTYPE=QTR_STD&amp;window=popup_no_bar&amp;width=385&amp;height=120&amp;START_MAXIMIZED=FALSE&amp;creator=factset&amp;display_string=Audit"}</definedName>
    <definedName name="_1563__FDSAUDITLINK__">{"fdsup://directions/FAT Viewer?action=UPDATE&amp;creator=factset&amp;DYN_ARGS=TRUE&amp;DOC_NAME=FAT:FQL_AUDITING_CLIENT_TEMPLATE.FAT&amp;display_string=Audit&amp;VAR:KEY=SJURMBYBOF&amp;VAR:QUERY=KEZTTF9ORVRfSU5DKE5PVyxOT1csRlNBLCxVU0QpQEZGX05FVF9JTkMoTFRNUywwLCwsLFVTRCkp&amp;WINDOW=F","IRST_POPUP&amp;HEIGHT=450&amp;WIDTH=450&amp;START_MAXIMIZED=FALSE&amp;VAR:CALENDAR=US&amp;VAR:SYMBOL=SPSC&amp;VAR:INDEX=0"}</definedName>
    <definedName name="_1564__FDSAUDITLINK__">{"fdsup://directions/FAT Viewer?action=UPDATE&amp;creator=factset&amp;DYN_ARGS=TRUE&amp;DOC_NAME=FAT:FQL_AUDITING_CLIENT_TEMPLATE.FAT&amp;display_string=Audit&amp;VAR:KEY=UHMNKZEHIJ&amp;VAR:QUERY=KEZTTF9ORVRfSU5DKE5PVyxOT1csRlNBLCxVU0QpQEZGX05FVF9JTkMoTFRNUywwLCwsLFVTRCkp&amp;WINDOW=F","IRST_POPUP&amp;HEIGHT=450&amp;WIDTH=450&amp;START_MAXIMIZED=FALSE&amp;VAR:CALENDAR=US&amp;VAR:SYMBOL=PRFT&amp;VAR:INDEX=0"}</definedName>
    <definedName name="_1565__FDSAUDITLINK__">{"fdsup://directions/FAT Viewer?action=UPDATE&amp;creator=factset&amp;DYN_ARGS=TRUE&amp;DOC_NAME=FAT:FQL_AUDITING_CLIENT_TEMPLATE.FAT&amp;display_string=Audit&amp;VAR:KEY=CTSDUFSDGV&amp;VAR:QUERY=KEZTTF9ORVRfSU5DKE5PVyxOT1csRlNBLCxVU0QpQEZGX05FVF9JTkMoTFRNUywwLCwsLFVTRCkp&amp;WINDOW=F","IRST_POPUP&amp;HEIGHT=450&amp;WIDTH=450&amp;START_MAXIMIZED=FALSE&amp;VAR:CALENDAR=US&amp;VAR:SYMBOL=TYL&amp;VAR:INDEX=0"}</definedName>
    <definedName name="_1566__FDSAUDITLINK__">{"fdsup://directions/FAT Viewer?action=UPDATE&amp;creator=factset&amp;DYN_ARGS=TRUE&amp;DOC_NAME=FAT:FQL_AUDITING_CLIENT_TEMPLATE.FAT&amp;display_string=Audit&amp;VAR:KEY=INEVARSLCD&amp;VAR:QUERY=KEZTTF9ORVRfSU5DKE5PVyxOT1csRlNBLCxVU0QpQEZGX05FVF9JTkMoTFRNUywwLCwsLFVTRCkp&amp;WINDOW=F","IRST_POPUP&amp;HEIGHT=450&amp;WIDTH=450&amp;START_MAXIMIZED=FALSE&amp;VAR:CALENDAR=US&amp;VAR:SYMBOL=CVG&amp;VAR:INDEX=0"}</definedName>
    <definedName name="_1567__FDSAUDITLINK__">{"fdsup://directions/FAT Viewer?action=UPDATE&amp;creator=factset&amp;DYN_ARGS=TRUE&amp;DOC_NAME=FAT:FQL_AUDITING_CLIENT_TEMPLATE.FAT&amp;display_string=Audit&amp;VAR:KEY=ENQBKHWDAX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PSC&amp;VAR:INDEX=0"}</definedName>
    <definedName name="_1568__FDSAUDITLINK__">{"fdsup://directions/FAT Viewer?action=UPDATE&amp;creator=factset&amp;DYN_ARGS=TRUE&amp;DOC_NAME=FAT:FQL_AUDITING_CLIENT_TEMPLATE.FAT&amp;display_string=Audit&amp;VAR:KEY=LOXYBEHGJM&amp;VAR:QUERY=KEZTTF9ORVRfSU5DKE5PVyxOT1csRlNBLCxVU0QpQEZGX05FVF9JTkMoTFRNUywwLCwsLFVTRCkp&amp;WINDOW=F","IRST_POPUP&amp;HEIGHT=450&amp;WIDTH=450&amp;START_MAXIMIZED=FALSE&amp;VAR:CALENDAR=US&amp;VAR:SYMBOL=TDC&amp;VAR:INDEX=0"}</definedName>
    <definedName name="_1569__FDSAUDITLINK__">{"fdsup://directions/FAT Viewer?action=UPDATE&amp;creator=factset&amp;DYN_ARGS=TRUE&amp;DOC_NAME=FAT:FQL_AUDITING_CLIENT_TEMPLATE.FAT&amp;display_string=Audit&amp;VAR:KEY=HOPARCLEHC&amp;VAR:QUERY=KEZTTF9ORVRfSU5DKE5PVyxOT1csRlNBLCxVU0QpQEZGX05FVF9JTkMoTFRNUywwLCwsLFVTRCkp&amp;WINDOW=F","IRST_POPUP&amp;HEIGHT=450&amp;WIDTH=450&amp;START_MAXIMIZED=FALSE&amp;VAR:CALENDAR=US&amp;VAR:SYMBOL=702196&amp;VAR:INDEX=0"}</definedName>
    <definedName name="_156BGT_MTH_TOTAL">#REF!</definedName>
    <definedName name="_156BGT_YTD_SPSB">#REF!</definedName>
    <definedName name="_156NONDES_FIN_VAL">#REF!</definedName>
    <definedName name="_157__FDSAUDITLINK__">{"fdsup://IBCentral/FAT Viewer?action=UPDATE&amp;creator=factset&amp;DOC_NAME=fat:reuters_qtrly_source_window.fat&amp;display_string=Audit&amp;DYN_ARGS=TRUE&amp;VAR:ID1=527343&amp;VAR:RCODE=SCSI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6">#REF!</definedName>
    <definedName name="_1570__FDSAUDITLINK__">{"fdsup://Directions/FactSet Auditing Viewer?action=AUDIT_VALUE&amp;DB=129&amp;ID1=78463M10&amp;VALUEID=02001&amp;SDATE=201002&amp;PERIODTYPE=QTR_STD&amp;window=popup_no_bar&amp;width=385&amp;height=120&amp;START_MAXIMIZED=FALSE&amp;creator=factset&amp;display_string=Audit"}</definedName>
    <definedName name="_1571__FDSAUDITLINK__">{"fdsup://Directions/FactSet Auditing Viewer?action=AUDIT_VALUE&amp;DB=129&amp;ID1=71375U10&amp;VALUEID=02001&amp;SDATE=201002&amp;PERIODTYPE=QTR_STD&amp;window=popup_no_bar&amp;width=385&amp;height=120&amp;START_MAXIMIZED=FALSE&amp;creator=factset&amp;display_string=Audit"}</definedName>
    <definedName name="_1572__FDSAUDITLINK__">{"fdsup://Directions/FactSet Auditing Viewer?action=AUDIT_VALUE&amp;DB=129&amp;ID1=90225210&amp;VALUEID=02001&amp;SDATE=201002&amp;PERIODTYPE=QTR_STD&amp;window=popup_no_bar&amp;width=385&amp;height=120&amp;START_MAXIMIZED=FALSE&amp;creator=factset&amp;display_string=Audit"}</definedName>
    <definedName name="_1573__FDSAUDITLINK__">{"fdsup://Directions/FactSet Auditing Viewer?action=AUDIT_VALUE&amp;DB=129&amp;ID1=21248510&amp;VALUEID=02001&amp;SDATE=201002&amp;PERIODTYPE=QTR_STD&amp;window=popup_no_bar&amp;width=385&amp;height=120&amp;START_MAXIMIZED=FALSE&amp;creator=factset&amp;display_string=Audit"}</definedName>
    <definedName name="_1574__FDSAUDITLINK__">{"fdsup://directions/FAT Viewer?action=UPDATE&amp;creator=factset&amp;DYN_ARGS=TRUE&amp;DOC_NAME=FAT:FQL_AUDITING_CLIENT_TEMPLATE.FAT&amp;display_string=Audit&amp;VAR:KEY=IFCVSTMFCN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VG&amp;VAR:INDEX=0"}</definedName>
    <definedName name="_1575__FDSAUDITLINK__">{"fdsup://directions/FAT Viewer?action=UPDATE&amp;creator=factset&amp;DYN_ARGS=TRUE&amp;DOC_NAME=FAT:FQL_AUDITING_CLIENT_TEMPLATE.FAT&amp;display_string=Audit&amp;VAR:KEY=BKDKZGBYDS&amp;VAR:QUERY=KEZTTF9ORVRfSU5DKE5PVyxOT1csRlNBLCxVU0QpQEZGX05FVF9JTkMoTFRNUywwLCwsLFVTRCkp&amp;WINDOW=F","IRST_POPUP&amp;HEIGHT=450&amp;WIDTH=450&amp;START_MAXIMIZED=FALSE&amp;VAR:CALENDAR=US&amp;VAR:SYMBOL=FICO&amp;VAR:INDEX=0"}</definedName>
    <definedName name="_1576__FDSAUDITLINK__">{"fdsup://directions/FAT Viewer?action=UPDATE&amp;creator=factset&amp;DYN_ARGS=TRUE&amp;DOC_NAME=FAT:FQL_AUDITING_CLIENT_TEMPLATE.FAT&amp;display_string=Audit&amp;VAR:KEY=TGHGXWLWN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CR&amp;VAR:INDEX=0"}</definedName>
    <definedName name="_1577__FDSAUDITLINK__">{"fdsup://directions/FAT Viewer?action=UPDATE&amp;creator=factset&amp;DYN_ARGS=TRUE&amp;DOC_NAME=FAT:FQL_AUDITING_CLIENT_TEMPLATE.FAT&amp;display_string=Audit&amp;VAR:KEY=PANAZGDUZS&amp;VAR:QUERY=KEZTTF9ORVRfSU5DKE5PVyxOT1csRlNBLCxVU0QpQEZGX05FVF9JTkMoTFRNUywwLCwsLFVTRCkp&amp;WINDOW=F","IRST_POPUP&amp;HEIGHT=450&amp;WIDTH=450&amp;START_MAXIMIZED=FALSE&amp;VAR:CALENDAR=US&amp;VAR:SYMBOL=B19NLV&amp;VAR:INDEX=0"}</definedName>
    <definedName name="_1578__FDSAUDITLINK__">{"fdsup://directions/FAT Viewer?action=UPDATE&amp;creator=factset&amp;DYN_ARGS=TRUE&amp;DOC_NAME=FAT:FQL_AUDITING_CLIENT_TEMPLATE.FAT&amp;display_string=Audit&amp;VAR:KEY=PWLUNSDUB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00P3M&amp;VAR:INDEX=0"}</definedName>
    <definedName name="_1579__FDSAUDITLINK__">{"fdsup://directions/FAT Viewer?action=UPDATE&amp;creator=factset&amp;DYN_ARGS=TRUE&amp;DOC_NAME=FAT:FQL_AUDITING_CLIENT_TEMPLATE.FAT&amp;display_string=Audit&amp;VAR:KEY=BERCVWRIL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CO&amp;VAR:INDEX=0"}</definedName>
    <definedName name="_157BGT_YTD_PTSIA">#REF!</definedName>
    <definedName name="_158__FDSAUDITLINK__">{"fdsup://IBCentral/FAT Viewer?action=UPDATE&amp;creator=factset&amp;DOC_NAME=fat:reuters_qtrly_source_window.fat&amp;display_string=Audit&amp;DYN_ARGS=TRUE&amp;VAR:ID1=527343&amp;VAR:RCODE=SCSI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5">#REF!</definedName>
    <definedName name="_1580__FDSAUDITLINK__">{"fdsup://directions/FAT Viewer?action=UPDATE&amp;creator=factset&amp;DYN_ARGS=TRUE&amp;DOC_NAME=FAT:FQL_AUDITING_CLIENT_TEMPLATE.FAT&amp;display_string=Audit&amp;VAR:KEY=PMROZSHCP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JKHY&amp;VAR:INDEX=0"}</definedName>
    <definedName name="_1581__FDSAUDITLINK__">{"fdsup://Directions/FactSet Auditing Viewer?action=AUDIT_VALUE&amp;DB=129&amp;ID1=23332610&amp;VALUEID=02001&amp;SDATE=201002&amp;PERIODTYPE=QTR_STD&amp;window=popup_no_bar&amp;width=385&amp;height=120&amp;START_MAXIMIZED=FALSE&amp;creator=factset&amp;display_string=Audit"}</definedName>
    <definedName name="_1582__FDSAUDITLINK__">{"fdsup://directions/FAT Viewer?action=UPDATE&amp;creator=factset&amp;DYN_ARGS=TRUE&amp;DOC_NAME=FAT:FQL_AUDITING_CLIENT_TEMPLATE.FAT&amp;display_string=Audit&amp;VAR:KEY=DWJYNUZY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19NLV&amp;VAR:INDEX=0"}</definedName>
    <definedName name="_1583__FDSAUDITLINK__">{"fdsup://Directions/FactSet Auditing Viewer?action=AUDIT_VALUE&amp;DB=129&amp;ID1=42628110&amp;VALUEID=02001&amp;SDATE=201004&amp;PERIODTYPE=QTR_STD&amp;window=popup_no_bar&amp;width=385&amp;height=120&amp;START_MAXIMIZED=FALSE&amp;creator=factset&amp;display_string=Audit"}</definedName>
    <definedName name="_1584__FDSAUDITLINK__">{"fdsup://Directions/FactSet Auditing Viewer?action=AUDIT_VALUE&amp;DB=129&amp;ID1=075902&amp;VALUEID=02001&amp;SDATE=201001&amp;PERIODTYPE=SEMI_STD&amp;window=popup_no_bar&amp;width=385&amp;height=120&amp;START_MAXIMIZED=FALSE&amp;creator=factset&amp;display_string=Audit"}</definedName>
    <definedName name="_1585__FDSAUDITLINK__">{"fdsup://Directions/FactSet Auditing Viewer?action=AUDIT_VALUE&amp;DB=129&amp;ID1=30325010&amp;VALUEID=02001&amp;SDATE=201003&amp;PERIODTYPE=QTR_STD&amp;window=popup_no_bar&amp;width=385&amp;height=120&amp;START_MAXIMIZED=FALSE&amp;creator=factset&amp;display_string=Audit"}</definedName>
    <definedName name="_1586__FDSAUDITLINK__">{"fdsup://Directions/FactSet Auditing Viewer?action=AUDIT_VALUE&amp;DB=129&amp;ID1=62886E10&amp;VALUEID=02001&amp;SDATE=201003&amp;PERIODTYPE=QTR_STD&amp;window=popup_no_bar&amp;width=385&amp;height=120&amp;START_MAXIMIZED=FALSE&amp;creator=factset&amp;display_string=Audit"}</definedName>
    <definedName name="_1587__FDSAUDITLINK__">{"fdsup://directions/FAT Viewer?action=UPDATE&amp;creator=factset&amp;DYN_ARGS=TRUE&amp;DOC_NAME=FAT:FQL_AUDITING_CLIENT_TEMPLATE.FAT&amp;display_string=Audit&amp;VAR:KEY=JWPWPWHALS&amp;VAR:QUERY=KEZTTF9ORVRfSU5DKE5PVyxOT1csRlNBLCxVU0QpQEZGX05FVF9JTkMoTFRNUywwLCwsLFVTRCkp&amp;WINDOW=F","IRST_POPUP&amp;HEIGHT=450&amp;WIDTH=450&amp;START_MAXIMIZED=FALSE&amp;VAR:CALENDAR=US&amp;VAR:SYMBOL=TTPA&amp;VAR:INDEX=0"}</definedName>
    <definedName name="_1588__FDSAUDITLINK__">{"fdsup://directions/FAT Viewer?action=UPDATE&amp;creator=factset&amp;DYN_ARGS=TRUE&amp;DOC_NAME=FAT:FQL_AUDITING_CLIENT_TEMPLATE.FAT&amp;display_string=Audit&amp;VAR:KEY=HCXONQTGZQ&amp;VAR:QUERY=KEZTTF9ORVRfSU5DKE5PVyxOT1csRlNBLCxVU0QpQEZGX05FVF9JTkMoTFRNUywwLCwsLFVTRCkp&amp;WINDOW=F","IRST_POPUP&amp;HEIGHT=450&amp;WIDTH=450&amp;START_MAXIMIZED=FALSE&amp;VAR:CALENDAR=US&amp;VAR:SYMBOL=063002&amp;VAR:INDEX=0"}</definedName>
    <definedName name="_1589__FDSAUDITLINK__">{"fdsup://directions/FAT Viewer?action=UPDATE&amp;creator=factset&amp;DYN_ARGS=TRUE&amp;DOC_NAME=FAT:FQL_AUDITING_CLIENT_TEMPLATE.FAT&amp;display_string=Audit&amp;VAR:KEY=LIDYTONKTQ&amp;VAR:QUERY=KEZTTF9ORVRfSU5DKE5PVyxOT1csRlNBLCxVU0QpQEZGX05FVF9JTkMoTFRNUywwLCwsLFVTRCkp&amp;WINDOW=F","IRST_POPUP&amp;HEIGHT=450&amp;WIDTH=450&amp;START_MAXIMIZED=FALSE&amp;VAR:CALENDAR=US&amp;VAR:SYMBOL=596787&amp;VAR:INDEX=0"}</definedName>
    <definedName name="_158BGT_YTD_SABAH">#REF!</definedName>
    <definedName name="_159__FDSAUDITLINK__">{"fdsup://IBCentral/FAT Viewer?action=UPDATE&amp;creator=factset&amp;DOC_NAME=fat:reuters_qtrly_source_window.fat&amp;display_string=Audit&amp;DYN_ARGS=TRUE&amp;VAR:ID1=527343&amp;VAR:RCODE=SCSI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0__FDSAUDITLINK__">{"fdsup://directions/FAT Viewer?action=UPDATE&amp;creator=factset&amp;DYN_ARGS=TRUE&amp;DOC_NAME=FAT:FQL_AUDITING_CLIENT_TEMPLATE.FAT&amp;display_string=Audit&amp;VAR:KEY=LEBMZCFUTU&amp;VAR:QUERY=KEZTTF9ORVRfSU5DKE5PVyxOT1csRlNBLCxVU0QpQEZGX05FVF9JTkMoTFRNUywwLCwsLFVTRCkp&amp;WINDOW=F","IRST_POPUP&amp;HEIGHT=450&amp;WIDTH=450&amp;START_MAXIMIZED=FALSE&amp;VAR:CALENDAR=US&amp;VAR:SYMBOL=BR&amp;VAR:INDEX=0"}</definedName>
    <definedName name="_1591__FDSAUDITLINK__">{"fdsup://directions/FAT Viewer?action=UPDATE&amp;creator=factset&amp;DYN_ARGS=TRUE&amp;DOC_NAME=FAT:FQL_AUDITING_CLIENT_TEMPLATE.FAT&amp;display_string=Audit&amp;VAR:KEY=HEVSTWVELO&amp;VAR:QUERY=KEZTTF9ORVRfSU5DKE5PVyxOT1csRlNBLCxVU0QpQEZGX05FVF9JTkMoTFRNUywwLCwsLFVTRCkp&amp;WINDOW=F","IRST_POPUP&amp;HEIGHT=450&amp;WIDTH=450&amp;START_MAXIMIZED=FALSE&amp;VAR:CALENDAR=US&amp;VAR:SYMBOL=TIBX&amp;VAR:INDEX=0"}</definedName>
    <definedName name="_1592__FDSAUDITLINK__">{"fdsup://directions/FAT Viewer?action=UPDATE&amp;creator=factset&amp;DYN_ARGS=TRUE&amp;DOC_NAME=FAT:FQL_AUDITING_CLIENT_TEMPLATE.FAT&amp;display_string=Audit&amp;VAR:KEY=VUNMPCXMJY&amp;VAR:QUERY=KEZTTF9ORVRfSU5DKE5PVyxOT1csRlNBLCxVU0QpQEZGX05FVF9JTkMoTFRNUywwLCwsLFVTRCkp&amp;WINDOW=F","IRST_POPUP&amp;HEIGHT=450&amp;WIDTH=450&amp;START_MAXIMIZED=FALSE&amp;VAR:CALENDAR=US&amp;VAR:SYMBOL=SEIC&amp;VAR:INDEX=0"}</definedName>
    <definedName name="_1593__FDSAUDITLINK__">{"fdsup://directions/FAT Viewer?action=UPDATE&amp;creator=factset&amp;DYN_ARGS=TRUE&amp;DOC_NAME=FAT:FQL_AUDITING_CLIENT_TEMPLATE.FAT&amp;display_string=Audit&amp;VAR:KEY=NUHIXUZILC&amp;VAR:QUERY=KEZTTF9ORVRfSU5DKE5PVyxOT1csRlNBLCxVU0QpQEZGX05FVF9JTkMoTFRNUywwLCwsLFVTRCkp&amp;WINDOW=F","IRST_POPUP&amp;HEIGHT=450&amp;WIDTH=450&amp;START_MAXIMIZED=FALSE&amp;VAR:CALENDAR=US&amp;VAR:SYMBOL=FISV&amp;VAR:INDEX=0"}</definedName>
    <definedName name="_1594__FDSAUDITLINK__">{"fdsup://Directions/FactSet Auditing Viewer?action=AUDIT_VALUE&amp;DB=129&amp;ID1=594228&amp;VALUEID=02001&amp;SDATE=201002&amp;PERIODTYPE=QTR_STD&amp;window=popup_no_bar&amp;width=385&amp;height=120&amp;START_MAXIMIZED=FALSE&amp;creator=factset&amp;display_string=Audit"}</definedName>
    <definedName name="_1595__FDSAUDITLINK__">{"fdsup://directions/FAT Viewer?action=UPDATE&amp;creator=factset&amp;DYN_ARGS=TRUE&amp;DOC_NAME=FAT:FQL_AUDITING_CLIENT_TEMPLATE.FAT&amp;display_string=Audit&amp;VAR:KEY=HSDSJMXWJ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TPA&amp;VAR:INDEX=0"}</definedName>
    <definedName name="_1596__FDSAUDITLINK__">{"fdsup://Directions/FactSet Auditing Viewer?action=AUDIT_VALUE&amp;DB=129&amp;ID1=063002&amp;VALUEID=02001&amp;SDATE=201001&amp;PERIODTYPE=SEMI_STD&amp;window=popup_no_bar&amp;width=385&amp;height=120&amp;START_MAXIMIZED=FALSE&amp;creator=factset&amp;display_string=Audit"}</definedName>
    <definedName name="_1597__FDSAUDITLINK__">{"fdsup://Directions/FactSet Auditing Viewer?action=AUDIT_VALUE&amp;DB=129&amp;ID1=463573&amp;VALUEID=02001&amp;SDATE=201001&amp;PERIODTYPE=QTR_STD&amp;window=popup_no_bar&amp;width=385&amp;height=120&amp;START_MAXIMIZED=FALSE&amp;creator=factset&amp;display_string=Audit"}</definedName>
    <definedName name="_1598__FDSAUDITLINK__">{"fdsup://Directions/FactSet Auditing Viewer?action=AUDIT_VALUE&amp;DB=129&amp;ID1=038578&amp;VALUEID=02001&amp;SDATE=200902&amp;PERIODTYPE=SEMI_STD&amp;window=popup_no_bar&amp;width=385&amp;height=120&amp;START_MAXIMIZED=FALSE&amp;creator=factset&amp;display_string=Audit"}</definedName>
    <definedName name="_1599__FDSAUDITLINK__">{"fdsup://Directions/FactSet Auditing Viewer?action=AUDIT_VALUE&amp;DB=129&amp;ID1=11133T10&amp;VALUEID=02001&amp;SDATE=201004&amp;PERIODTYPE=QTR_STD&amp;window=popup_no_bar&amp;width=385&amp;height=120&amp;START_MAXIMIZED=FALSE&amp;creator=factset&amp;display_string=Audit"}</definedName>
    <definedName name="_159BGT_YTD_SPSB">#REF!</definedName>
    <definedName name="_159BGT_YTD_TOTAL">#REF!</definedName>
    <definedName name="_159P_YR_END">#REF!</definedName>
    <definedName name="_16">#REF!</definedName>
    <definedName name="_16_____0_0_F" hidden="1">#REF!</definedName>
    <definedName name="_16___0">#REF!</definedName>
    <definedName name="_16__0_0_F" hidden="1">#REF!</definedName>
    <definedName name="_16__123Graph_AChart_1B" hidden="1">#REF!</definedName>
    <definedName name="_16__123Graph_ACHART_20" hidden="1">#REF!</definedName>
    <definedName name="_16__123Graph_BCHART_3" hidden="1">#REF!</definedName>
    <definedName name="_16__123Graph_CCHART_22" hidden="1">#REF!</definedName>
    <definedName name="_16__FDSAUDITLINK__">{"fdsup://IBCentral/FAT Viewer?action=UPDATE&amp;creator=factset&amp;DOC_NAME=fat:reuters_qtrly_source_window.fat&amp;display_string=Audit&amp;DYN_ARGS=TRUE&amp;VAR:ID1=527343&amp;VAR:RCODE=LMIN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__FDSAUDITLINK___1">{"fdsup://IBCentral/FAT Viewer?action=UPDATE&amp;creator=factset&amp;DOC_NAME=fat:reuters_qtrly_source_window.fat&amp;display_string=Audit&amp;DYN_ARGS=TRUE&amp;VAR:ID1=86366710&amp;VAR:RCODE=ACAE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_2">{"fdsup://IBCentral/FAT Viewer?action=UPDATE&amp;creator=factset&amp;DOC_NAME=fat:reuters_qtrly_source_window.fat&amp;display_string=Audit&amp;DYN_ARGS=TRUE&amp;VAR:ID1=86366710&amp;VAR:RCODE=ACAE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0_0_F" hidden="1">#REF!</definedName>
    <definedName name="_16_14">#REF!</definedName>
    <definedName name="_16_19">#REF!</definedName>
    <definedName name="_16_22">#REF!</definedName>
    <definedName name="_16_25">#REF!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7">#REF!</definedName>
    <definedName name="_1600__FDSAUDITLINK__">{"fdsup://Directions/FactSet Auditing Viewer?action=AUDIT_VALUE&amp;DB=129&amp;ID1=78411710&amp;VALUEID=02001&amp;SDATE=201003&amp;PERIODTYPE=QTR_STD&amp;window=popup_no_bar&amp;width=385&amp;height=120&amp;START_MAXIMIZED=FALSE&amp;creator=factset&amp;display_string=Audit"}</definedName>
    <definedName name="_1601__FDSAUDITLINK__">{"fdsup://Directions/FactSet Auditing Viewer?action=AUDIT_VALUE&amp;DB=129&amp;ID1=33773810&amp;VALUEID=02001&amp;SDATE=201002&amp;PERIODTYPE=QTR_STD&amp;window=popup_no_bar&amp;width=385&amp;height=120&amp;START_MAXIMIZED=FALSE&amp;creator=factset&amp;display_string=Audit"}</definedName>
    <definedName name="_1602__FDSAUDITLINK__">{"fdsup://directions/FAT Viewer?action=UPDATE&amp;creator=factset&amp;DYN_ARGS=TRUE&amp;DOC_NAME=FAT:FQL_AUDITING_CLIENT_TEMPLATE.FAT&amp;display_string=Audit&amp;VAR:KEY=VEHENWDEH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063002&amp;VAR:INDEX=0"}</definedName>
    <definedName name="_1603__FDSAUDITLINK__">{"fdsup://directions/FAT Viewer?action=UPDATE&amp;creator=factset&amp;DYN_ARGS=TRUE&amp;DOC_NAME=FAT:FQL_AUDITING_CLIENT_TEMPLATE.FAT&amp;display_string=Audit&amp;VAR:KEY=NGPGJETYV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596787&amp;VAR:INDEX=0"}</definedName>
    <definedName name="_1604__FDSAUDITLINK__">{"fdsup://directions/FAT Viewer?action=UPDATE&amp;creator=factset&amp;DYN_ARGS=TRUE&amp;DOC_NAME=FAT:FQL_AUDITING_CLIENT_TEMPLATE.FAT&amp;display_string=Audit&amp;VAR:KEY=DQHIZWHUX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R&amp;VAR:INDEX=0"}</definedName>
    <definedName name="_1605__FDSAUDITLINK__">{"fdsup://directions/FAT Viewer?action=UPDATE&amp;creator=factset&amp;DYN_ARGS=TRUE&amp;DOC_NAME=FAT:FQL_AUDITING_CLIENT_TEMPLATE.FAT&amp;display_string=Audit&amp;VAR:KEY=HEJUTGHGH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EIC&amp;VAR:INDEX=0"}</definedName>
    <definedName name="_1606__FDSAUDITLINK__">{"fdsup://directions/FAT Viewer?action=UPDATE&amp;creator=factset&amp;DYN_ARGS=TRUE&amp;DOC_NAME=FAT:FQL_AUDITING_CLIENT_TEMPLATE.FAT&amp;display_string=Audit&amp;VAR:KEY=HSLWRYFUX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SV&amp;VAR:INDEX=0"}</definedName>
    <definedName name="_1607__FDSAUDITLINK__">{"fdsup://directions/FAT Viewer?action=UPDATE&amp;creator=factset&amp;DYN_ARGS=TRUE&amp;DOC_NAME=FAT:FQL_AUDITING_CLIENT_TEMPLATE.FAT&amp;display_string=Audit&amp;VAR:KEY=VAJCDAHIFQ&amp;VAR:QUERY=KEZTTF9ORVRfSU5DKE5PVyxOT1csRlNBLCxVU0QpQEZGX05FVF9JTkMoTFRNUywwLCwsLFVTRCkp&amp;WINDOW=F","IRST_POPUP&amp;HEIGHT=450&amp;WIDTH=450&amp;START_MAXIMIZED=FALSE&amp;VAR:CALENDAR=US&amp;VAR:SYMBOL=597976&amp;VAR:INDEX=0"}</definedName>
    <definedName name="_1608__FDSAUDITLINK__">{"fdsup://directions/FAT Viewer?action=UPDATE&amp;creator=factset&amp;DYN_ARGS=TRUE&amp;DOC_NAME=FAT:FQL_AUDITING_CLIENT_TEMPLATE.FAT&amp;display_string=Audit&amp;VAR:KEY=PYPIJMXCZY&amp;VAR:QUERY=KEZTTF9ORVRfSU5DKE5PVyxOT1csRlNBLCxVU0QpQEZGX05FVF9JTkMoTFRNUywwLCwsLFVTRCkp&amp;WINDOW=F","IRST_POPUP&amp;HEIGHT=450&amp;WIDTH=450&amp;START_MAXIMIZED=FALSE&amp;VAR:CALENDAR=US&amp;VAR:SYMBOL=B29R9G&amp;VAR:INDEX=0"}</definedName>
    <definedName name="_1609__FDSAUDITLINK__">{"fdsup://directions/FAT Viewer?action=UPDATE&amp;creator=factset&amp;DYN_ARGS=TRUE&amp;DOC_NAME=FAT:FQL_AUDITING_CLIENT_TEMPLATE.FAT&amp;display_string=Audit&amp;VAR:KEY=XGPCZQVGFQ&amp;VAR:QUERY=KEZTTF9ORVRfSU5DKE5PVyxOT1csRlNBLCxVU0QpQEZGX05FVF9JTkMoTFRNUywwLCwsLFVTRCkp&amp;WINDOW=F","IRST_POPUP&amp;HEIGHT=450&amp;WIDTH=450&amp;START_MAXIMIZED=FALSE&amp;VAR:CALENDAR=US&amp;VAR:SYMBOL=446912&amp;VAR:INDEX=0"}</definedName>
    <definedName name="_160BGT_YTD_TOTAL">#REF!</definedName>
    <definedName name="_161__FDSAUDITLINK__">{"fdsup://IBCentral/FAT Viewer?action=UPDATE&amp;creator=factset&amp;DOC_NAME=fat:reuters_qtrly_source_window.fat&amp;display_string=Audit&amp;DYN_ARGS=TRUE&amp;VAR:ID1=527343&amp;VAR:RCODE=SCSI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6">#REF!</definedName>
    <definedName name="_1610__FDSAUDITLINK__">{"fdsup://directions/FAT Viewer?action=UPDATE&amp;creator=factset&amp;DYN_ARGS=TRUE&amp;DOC_NAME=FAT:FQL_AUDITING_CLIENT_TEMPLATE.FAT&amp;display_string=Audit&amp;VAR:KEY=HWLGFIPOBW&amp;VAR:QUERY=KEZTTF9ORVRfSU5DKE5PVyxOT1csRlNBLCxVU0QpQEZGX05FVF9JTkMoTFRNUywwLCwsLFVTRCkp&amp;WINDOW=F","IRST_POPUP&amp;HEIGHT=450&amp;WIDTH=450&amp;START_MAXIMIZED=FALSE&amp;VAR:CALENDAR=US&amp;VAR:SYMBOL=342645&amp;VAR:INDEX=0"}</definedName>
    <definedName name="_1611__FDSAUDITLINK__">{"fdsup://directions/FAT Viewer?action=UPDATE&amp;creator=factset&amp;DYN_ARGS=TRUE&amp;DOC_NAME=FAT:FQL_AUDITING_CLIENT_TEMPLATE.FAT&amp;display_string=Audit&amp;VAR:KEY=HIXGHMRYFE&amp;VAR:QUERY=KEZTTF9ORVRfSU5DKE5PVyxOT1csRlNBLCxVU0QpQEZGX05FVF9JTkMoTFRNUywwLCwsLFVTRCkp&amp;WINDOW=F","IRST_POPUP&amp;HEIGHT=450&amp;WIDTH=450&amp;START_MAXIMIZED=FALSE&amp;VAR:CALENDAR=US&amp;VAR:SYMBOL=058695&amp;VAR:INDEX=0"}</definedName>
    <definedName name="_1612__FDSAUDITLINK__">{"fdsup://directions/FAT Viewer?action=UPDATE&amp;creator=factset&amp;DYN_ARGS=TRUE&amp;DOC_NAME=FAT:FQL_AUDITING_CLIENT_TEMPLATE.FAT&amp;display_string=Audit&amp;VAR:KEY=PMJSREFKZY&amp;VAR:QUERY=KEZTTF9ORVRfSU5DKE5PVyxOT1csRlNBLCxVU0QpQEZGX05FVF9JTkMoTFRNUywwLCwsLFVTRCkp&amp;WINDOW=F","IRST_POPUP&amp;HEIGHT=450&amp;WIDTH=450&amp;START_MAXIMIZED=FALSE&amp;VAR:CALENDAR=US&amp;VAR:SYMBOL=NCR&amp;VAR:INDEX=0"}</definedName>
    <definedName name="_1613__FDSAUDITLINK__">{"fdsup://directions/FAT Viewer?action=UPDATE&amp;creator=factset&amp;DYN_ARGS=TRUE&amp;DOC_NAME=FAT:FQL_AUDITING_CLIENT_TEMPLATE.FAT&amp;display_string=Audit&amp;VAR:KEY=DIVYRUPA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SS&amp;VAR:INDEX=0"}</definedName>
    <definedName name="_1614__FDSAUDITLINK__">{"fdsup://directions/FAT Viewer?action=UPDATE&amp;creator=factset&amp;DYN_ARGS=TRUE&amp;DOC_NAME=FAT:FQL_AUDITING_CLIENT_TEMPLATE.FAT&amp;display_string=Audit&amp;VAR:KEY=FKPOTWFSHM&amp;VAR:QUERY=KEZTTF9ORVRfSU5DKE5PVyxOT1csRlNBLCxVU0QpQEZGX05FVF9JTkMoTFRNUywwLCwsLFVTRCkp&amp;WINDOW=F","IRST_POPUP&amp;HEIGHT=450&amp;WIDTH=450&amp;START_MAXIMIZED=FALSE&amp;VAR:CALENDAR=US&amp;VAR:SYMBOL=565478&amp;VAR:INDEX=0"}</definedName>
    <definedName name="_1615__FDSAUDITLINK__">{"fdsup://directions/FAT Viewer?action=UPDATE&amp;creator=factset&amp;DYN_ARGS=TRUE&amp;DOC_NAME=FAT:FQL_AUDITING_CLIENT_TEMPLATE.FAT&amp;display_string=Audit&amp;VAR:KEY=NUHIXUZILC&amp;VAR:QUERY=KEZTTF9ORVRfSU5DKE5PVyxOT1csRlNBLCxVU0QpQEZGX05FVF9JTkMoTFRNUywwLCwsLFVTRCkp&amp;WINDOW=F","IRST_POPUP&amp;HEIGHT=450&amp;WIDTH=450&amp;START_MAXIMIZED=FALSE&amp;VAR:CALENDAR=US&amp;VAR:SYMBOL=FISV&amp;VAR:INDEX=0"}</definedName>
    <definedName name="_1616__FDSAUDITLINK__">{"fdsup://directions/FAT Viewer?action=UPDATE&amp;creator=factset&amp;DYN_ARGS=TRUE&amp;DOC_NAME=FAT:FQL_AUDITING_CLIENT_TEMPLATE.FAT&amp;display_string=Audit&amp;VAR:KEY=VEXAZWNSFY&amp;VAR:QUERY=KEZTTF9ORVRfSU5DKE5PVyxOT1csRlNBLCxVU0QpQEZGX05FVF9JTkMoTFRNUywwLCwsLFVTRCkp&amp;WINDOW=F","IRST_POPUP&amp;HEIGHT=450&amp;WIDTH=450&amp;START_MAXIMIZED=FALSE&amp;VAR:CALENDAR=US&amp;VAR:SYMBOL=PAYX&amp;VAR:INDEX=0"}</definedName>
    <definedName name="_1617__FDSAUDITLINK__">{"fdsup://directions/FAT Viewer?action=UPDATE&amp;creator=factset&amp;DYN_ARGS=TRUE&amp;DOC_NAME=FAT:FQL_AUDITING_CLIENT_TEMPLATE.FAT&amp;display_string=Audit&amp;VAR:KEY=PANAZGDUZS&amp;VAR:QUERY=KEZTTF9ORVRfSU5DKE5PVyxOT1csRlNBLCxVU0QpQEZGX05FVF9JTkMoTFRNUywwLCwsLFVTRCkp&amp;WINDOW=F","IRST_POPUP&amp;HEIGHT=450&amp;WIDTH=450&amp;START_MAXIMIZED=FALSE&amp;VAR:CALENDAR=US&amp;VAR:SYMBOL=B19NLV&amp;VAR:INDEX=0"}</definedName>
    <definedName name="_1618__FDSAUDITLINK__">{"fdsup://directions/FAT Viewer?action=UPDATE&amp;creator=factset&amp;DYN_ARGS=TRUE&amp;DOC_NAME=FAT:FQL_AUDITING_CLIENT_TEMPLATE.FAT&amp;display_string=Audit&amp;VAR:KEY=RSPQVKRWHM&amp;VAR:QUERY=KEZTTF9ORVRfSU5DKE5PVyxOT1csRlNBLCxVU0QpQEZGX05FVF9JTkMoTFRNUywwLCwsLFVTRCkp&amp;WINDOW=F","IRST_POPUP&amp;HEIGHT=450&amp;WIDTH=450&amp;START_MAXIMIZED=FALSE&amp;VAR:CALENDAR=US&amp;VAR:SYMBOL=ADP&amp;VAR:INDEX=0"}</definedName>
    <definedName name="_1619__FDSAUDITLINK__">{"fdsup://directions/FAT Viewer?action=UPDATE&amp;creator=factset&amp;DYN_ARGS=TRUE&amp;DOC_NAME=FAT:FQL_AUDITING_CLIENT_TEMPLATE.FAT&amp;display_string=Audit&amp;VAR:KEY=XCBKZCLSVC&amp;VAR:QUERY=KEZTTF9ORVRfSU5DKE5PVyxOT1csRlNBLCxVU0QpQEZGX05FVF9JTkMoTFRNUywwLCwsLFVTRCkp&amp;WINDOW=F","IRST_POPUP&amp;HEIGHT=450&amp;WIDTH=450&amp;START_MAXIMIZED=FALSE&amp;VAR:CALENDAR=US&amp;VAR:SYMBOL=EBAY&amp;VAR:INDEX=0"}</definedName>
    <definedName name="_161C_YR_END">#REF!</definedName>
    <definedName name="_162__FDSAUDITLINK__">{"fdsup://IBCentral/FAT Viewer?action=UPDATE&amp;creator=factset&amp;DOC_NAME=fat:reuters_qtrly_source_window.fat&amp;display_string=Audit&amp;DYN_ARGS=TRUE&amp;VAR:ID1=527343&amp;VAR:RCODE=SCSI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0__FDSAUDITLINK__">{"fdsup://directions/FAT Viewer?action=UPDATE&amp;creator=factset&amp;DYN_ARGS=TRUE&amp;DOC_NAME=FAT:FQL_AUDITING_CLIENT_TEMPLATE.FAT&amp;display_string=Audit&amp;VAR:KEY=JAHSPABGJ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29R9G&amp;VAR:INDEX=0"}</definedName>
    <definedName name="_1621__FDSAUDITLINK__">{"fdsup://directions/FAT Viewer?action=UPDATE&amp;creator=factset&amp;DYN_ARGS=TRUE&amp;DOC_NAME=FAT:FQL_AUDITING_CLIENT_TEMPLATE.FAT&amp;display_string=Audit&amp;VAR:KEY=NKXKNAJUR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446912&amp;VAR:INDEX=0"}</definedName>
    <definedName name="_1622__FDSAUDITLINK__">{"fdsup://directions/FAT Viewer?action=UPDATE&amp;creator=factset&amp;DYN_ARGS=TRUE&amp;DOC_NAME=FAT:FQL_AUDITING_CLIENT_TEMPLATE.FAT&amp;display_string=Audit&amp;VAR:KEY=DMTOBENKH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342645&amp;VAR:INDEX=0"}</definedName>
    <definedName name="_1623__FDSAUDITLINK__">{"fdsup://directions/FAT Viewer?action=UPDATE&amp;creator=factset&amp;DYN_ARGS=TRUE&amp;DOC_NAME=FAT:FQL_AUDITING_CLIENT_TEMPLATE.FAT&amp;display_string=Audit&amp;VAR:KEY=BSJYRYLMF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058695&amp;VAR:INDEX=0"}</definedName>
    <definedName name="_1624__FDSAUDITLINK__">{"fdsup://directions/FAT Viewer?action=UPDATE&amp;creator=factset&amp;DYN_ARGS=TRUE&amp;DOC_NAME=FAT:FQL_AUDITING_CLIENT_TEMPLATE.FAT&amp;display_string=Audit&amp;VAR:KEY=TGHGXWLWN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CR&amp;VAR:INDEX=0"}</definedName>
    <definedName name="_1625__FDSAUDITLINK__">{"fdsup://directions/FAT Viewer?action=UPDATE&amp;creator=factset&amp;DYN_ARGS=TRUE&amp;DOC_NAME=FAT:FQL_AUDITING_CLIENT_TEMPLATE.FAT&amp;display_string=Audit&amp;VAR:KEY=DGXOXKZYF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038578&amp;VAR:INDEX=0"}</definedName>
    <definedName name="_1626__FDSAUDITLINK__">{"fdsup://directions/FAT Viewer?action=UPDATE&amp;creator=factset&amp;DYN_ARGS=TRUE&amp;DOC_NAME=FAT:FQL_AUDITING_CLIENT_TEMPLATE.FAT&amp;display_string=Audit&amp;VAR:KEY=LGDCZKFKP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565478&amp;VAR:INDEX=0"}</definedName>
    <definedName name="_1627__FDSAUDITLINK__">{"fdsup://directions/FAT Viewer?action=UPDATE&amp;creator=factset&amp;DYN_ARGS=TRUE&amp;DOC_NAME=FAT:FQL_AUDITING_CLIENT_TEMPLATE.FAT&amp;display_string=Audit&amp;VAR:KEY=HSLWRYFUX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SV&amp;VAR:INDEX=0"}</definedName>
    <definedName name="_1628__FDSAUDITLINK__">{"fdsup://directions/FAT Viewer?action=UPDATE&amp;creator=factset&amp;DYN_ARGS=TRUE&amp;DOC_NAME=FAT:FQL_AUDITING_CLIENT_TEMPLATE.FAT&amp;display_string=Audit&amp;VAR:KEY=NSFYJKJKP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AYX&amp;VAR:INDEX=0"}</definedName>
    <definedName name="_1629__FDSAUDITLINK__">{"fdsup://directions/FAT Viewer?action=UPDATE&amp;creator=factset&amp;DYN_ARGS=TRUE&amp;DOC_NAME=FAT:FQL_AUDITING_CLIENT_TEMPLATE.FAT&amp;display_string=Audit&amp;VAR:KEY=DWJYNUZY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19NLV&amp;VAR:INDEX=0"}</definedName>
    <definedName name="_162C_YR_END">#REF!</definedName>
    <definedName name="_162CPO_PROD">#REF!</definedName>
    <definedName name="_162PK_PROD">#REF!</definedName>
    <definedName name="_163__FDSAUDITLINK__">{"fdsup://IBCentral/FAT Viewer?action=UPDATE&amp;creator=factset&amp;DOC_NAME=fat:reuters_qtrly_source_window.fat&amp;display_string=Audit&amp;DYN_ARGS=TRUE&amp;VAR:ID1=527343&amp;VAR:RCODE=SCSI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8">#REF!</definedName>
    <definedName name="_1630__FDSAUDITLINK__">{"fdsup://directions/FAT Viewer?action=UPDATE&amp;creator=factset&amp;DYN_ARGS=TRUE&amp;DOC_NAME=FAT:FQL_AUDITING_CLIENT_TEMPLATE.FAT&amp;display_string=Audit&amp;VAR:KEY=ZMVORARKJ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P&amp;VAR:INDEX=0"}</definedName>
    <definedName name="_1631__FDSAUDITLINK__">{"fdsup://directions/FAT Viewer?action=UPDATE&amp;creator=factset&amp;DYN_ARGS=TRUE&amp;DOC_NAME=FAT:FQL_AUDITING_CLIENT_TEMPLATE.FAT&amp;display_string=Audit&amp;VAR:KEY=DYDYFAPCP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BAY&amp;VAR:INDEX=0"}</definedName>
    <definedName name="_1632__FDSAUDITLINK__">{"fdsup://Directions/FactSet Auditing Viewer?action=AUDIT_VALUE&amp;DB=129&amp;ID1=597976&amp;VALUEID=02001&amp;SDATE=201002&amp;PERIODTYPE=QTR_STD&amp;window=popup_no_bar&amp;width=385&amp;height=120&amp;START_MAXIMIZED=FALSE&amp;creator=factset&amp;display_string=Audit"}</definedName>
    <definedName name="_1633__FDSAUDITLINK__">{"fdsup://Directions/FactSet Auditing Viewer?action=AUDIT_VALUE&amp;DB=129&amp;ID1=B29R9G&amp;VALUEID=02001&amp;SDATE=201002&amp;PERIODTYPE=QTR_STD&amp;window=popup_no_bar&amp;width=385&amp;height=120&amp;START_MAXIMIZED=FALSE&amp;creator=factset&amp;display_string=Audit"}</definedName>
    <definedName name="_1634__FDSAUDITLINK__">{"fdsup://Directions/FactSet Auditing Viewer?action=AUDIT_VALUE&amp;DB=129&amp;ID1=B0463V&amp;VALUEID=02001&amp;SDATE=201002&amp;PERIODTYPE=QTR_STD&amp;window=popup_no_bar&amp;width=385&amp;height=120&amp;START_MAXIMIZED=FALSE&amp;creator=factset&amp;display_string=Audit"}</definedName>
    <definedName name="_1635__FDSAUDITLINK__">{"fdsup://Directions/FactSet Auditing Viewer?action=AUDIT_VALUE&amp;DB=129&amp;ID1=342645&amp;VALUEID=02001&amp;SDATE=201001&amp;PERIODTYPE=SEMI_STD&amp;window=popup_no_bar&amp;width=385&amp;height=120&amp;START_MAXIMIZED=FALSE&amp;creator=factset&amp;display_string=Audit"}</definedName>
    <definedName name="_1636__FDSAUDITLINK__">{"fdsup://Directions/FactSet Auditing Viewer?action=AUDIT_VALUE&amp;DB=129&amp;ID1=058695&amp;VALUEID=02001&amp;SDATE=201001&amp;PERIODTYPE=SEMI_STD&amp;window=popup_no_bar&amp;width=385&amp;height=120&amp;START_MAXIMIZED=FALSE&amp;creator=factset&amp;display_string=Audit"}</definedName>
    <definedName name="_1637__FDSAUDITLINK__">{"fdsup://Directions/FactSet Auditing Viewer?action=AUDIT_VALUE&amp;DB=129&amp;ID1=89190610&amp;VALUEID=02001&amp;SDATE=201003&amp;PERIODTYPE=QTR_STD&amp;window=popup_no_bar&amp;width=385&amp;height=120&amp;START_MAXIMIZED=FALSE&amp;creator=factset&amp;display_string=Audit"}</definedName>
    <definedName name="_1638__FDSAUDITLINK__">{"fdsup://Directions/FactSet Auditing Viewer?action=AUDIT_VALUE&amp;DB=129&amp;ID1=565478&amp;VALUEID=02001&amp;SDATE=201001&amp;PERIODTYPE=SEMI_STD&amp;window=popup_no_bar&amp;width=385&amp;height=120&amp;START_MAXIMIZED=FALSE&amp;creator=factset&amp;display_string=Audit"}</definedName>
    <definedName name="_1639__FDSAUDITLINK__">{"fdsup://Directions/FactSet Auditing Viewer?action=AUDIT_VALUE&amp;DB=129&amp;ID1=27864210&amp;VALUEID=02001&amp;SDATE=201003&amp;PERIODTYPE=QTR_STD&amp;window=popup_no_bar&amp;width=385&amp;height=120&amp;START_MAXIMIZED=FALSE&amp;creator=factset&amp;display_string=Audit"}</definedName>
    <definedName name="_163CURRENT_MONTH">#REF!</definedName>
    <definedName name="_164__FDSAUDITLINK__">{"fdsup://IBCentral/FAT Viewer?action=UPDATE&amp;creator=factset&amp;DOC_NAME=fat:reuters_qtrly_source_window.fat&amp;display_string=Audit&amp;DYN_ARGS=TRUE&amp;VAR:ID1=527343&amp;VAR:RCODE=SCSI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7">#REF!</definedName>
    <definedName name="_1640__FDSAUDITLINK__">{"fdsup://Directions/FactSet Auditing Viewer?action=AUDIT_VALUE&amp;DB=129&amp;ID1=33773810&amp;VALUEID=02001&amp;SDATE=201002&amp;PERIODTYPE=QTR_STD&amp;window=popup_no_bar&amp;width=385&amp;height=120&amp;START_MAXIMIZED=FALSE&amp;creator=factset&amp;display_string=Audit"}</definedName>
    <definedName name="_1641__FDSAUDITLINK__">{"fdsup://Directions/FactSet Auditing Viewer?action=AUDIT_VALUE&amp;DB=129&amp;ID1=70432610&amp;VALUEID=02001&amp;SDATE=201001&amp;PERIODTYPE=QTR_STD&amp;window=popup_no_bar&amp;width=385&amp;height=120&amp;START_MAXIMIZED=FALSE&amp;creator=factset&amp;display_string=Audit"}</definedName>
    <definedName name="_1642__FDSAUDITLINK__">{"fdsup://Directions/FactSet Auditing Viewer?action=AUDIT_VALUE&amp;DB=129&amp;ID1=05301510&amp;VALUEID=02001&amp;SDATE=201004&amp;PERIODTYPE=QTR_STD&amp;window=popup_no_bar&amp;width=385&amp;height=120&amp;START_MAXIMIZED=FALSE&amp;creator=factset&amp;display_string=Audit"}</definedName>
    <definedName name="_1643__FDSAUDITLINK__">{"fdsup://directions/FAT Viewer?action=UPDATE&amp;creator=factset&amp;DYN_ARGS=TRUE&amp;DOC_NAME=FAT:FQL_AUDITING_CLIENT_TEMPLATE.FAT&amp;display_string=Audit&amp;VAR:KEY=FEHOPYJEB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DS&amp;VAR:INDEX=0"}</definedName>
    <definedName name="_1644__FDSAUDITLINK__">{"fdsup://directions/FAT Viewer?action=UPDATE&amp;creator=factset&amp;DYN_ARGS=TRUE&amp;DOC_NAME=FAT:FQL_AUDITING_CLIENT_TEMPLATE.FAT&amp;display_string=Audit&amp;VAR:KEY=HIRYJAJIXY&amp;VAR:QUERY=KEZTTF9ORVRfSU5DKE5PVyxOT1csRlNBLCxVU0QpQEZGX05FVF9JTkMoTFRNUywwLCwsLFVTRCkp&amp;WINDOW=F","IRST_POPUP&amp;HEIGHT=450&amp;WIDTH=450&amp;START_MAXIMIZED=FALSE&amp;VAR:CALENDAR=US&amp;VAR:SYMBOL=MKTX&amp;VAR:INDEX=0"}</definedName>
    <definedName name="_1645__FDSAUDITLINK__">{"fdsup://Directions/FactSet Auditing Viewer?action=AUDIT_VALUE&amp;DB=129&amp;ID1=30307510&amp;VALUEID=02001&amp;SDATE=201004&amp;PERIODTYPE=QTR_STD&amp;window=popup_no_bar&amp;width=385&amp;height=120&amp;START_MAXIMIZED=FALSE&amp;creator=factset&amp;display_string=Audit"}</definedName>
    <definedName name="_1646__FDSAUDITLINK__">{"fdsup://directions/FAT Viewer?action=UPDATE&amp;creator=factset&amp;DYN_ARGS=TRUE&amp;DOC_NAME=FAT:FQL_AUDITING_CLIENT_TEMPLATE.FAT&amp;display_string=Audit&amp;VAR:KEY=BWXYPWFUHW&amp;VAR:QUERY=KEZTTF9ORVRfSU5DKE5PVyxOT1csRlNBLCxVU0QpQEZGX05FVF9JTkMoTFRNUywwLCwsLFVTRCkp&amp;WINDOW=F","IRST_POPUP&amp;HEIGHT=450&amp;WIDTH=450&amp;START_MAXIMIZED=FALSE&amp;VAR:CALENDAR=US&amp;VAR:SYMBOL=CA&amp;VAR:INDEX=0"}</definedName>
    <definedName name="_1647__FDSAUDITLINK__">{"fdsup://Directions/FactSet Auditing Viewer?action=AUDIT_VALUE&amp;DB=129&amp;ID1=57060D10&amp;VALUEID=02001&amp;SDATE=201002&amp;PERIODTYPE=QTR_STD&amp;window=popup_no_bar&amp;width=385&amp;height=120&amp;START_MAXIMIZED=FALSE&amp;creator=factset&amp;display_string=Audit"}</definedName>
    <definedName name="_1648__FDSAUDITLINK__">{"fdsup://directions/FAT Viewer?action=UPDATE&amp;creator=factset&amp;DYN_ARGS=TRUE&amp;DOC_NAME=FAT:FQL_AUDITING_CLIENT_TEMPLATE.FAT&amp;display_string=Audit&amp;VAR:KEY=FEDIVQPKTW&amp;VAR:QUERY=KEZTTF9ORVRfSU5DKE5PVyxOT1csRlNBLCxVU0QpQEZGX05FVF9JTkMoTFRNUywwLCwsLFVTRCkp&amp;WINDOW=F","IRST_POPUP&amp;HEIGHT=450&amp;WIDTH=450&amp;START_MAXIMIZED=FALSE&amp;VAR:CALENDAR=US&amp;VAR:SYMBOL=OPWV&amp;VAR:INDEX=0"}</definedName>
    <definedName name="_1649__FDSAUDITLINK__">{"fdsup://directions/FAT Viewer?action=UPDATE&amp;creator=factset&amp;DYN_ARGS=TRUE&amp;DOC_NAME=FAT:FQL_AUDITING_CLIENT_TEMPLATE.FAT&amp;display_string=Audit&amp;VAR:KEY=HGDAZCXWLM&amp;VAR:QUERY=KEZTTF9ORVRfSU5DKE5PVyxOT1csRlNBLCxVU0QpQEZGX05FVF9JTkMoTFRNUywwLCwsLFVTRCkp&amp;WINDOW=F","IRST_POPUP&amp;HEIGHT=450&amp;WIDTH=450&amp;START_MAXIMIZED=FALSE&amp;VAR:CALENDAR=US&amp;VAR:SYMBOL=PKT&amp;VAR:INDEX=0"}</definedName>
    <definedName name="_164ESTATE_COSTS">#REF!</definedName>
    <definedName name="_165__FDSAUDITLINK__">{"fdsup://IBCentral/FAT Viewer?action=UPDATE&amp;creator=factset&amp;DOC_NAME=fat:reuters_qtrly_source_window.fat&amp;display_string=Audit&amp;DYN_ARGS=TRUE&amp;VAR:ID1=527343&amp;VAR:RCODE=SCSI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0__FDSAUDITLINK__">{"fdsup://directions/FAT Viewer?action=UPDATE&amp;creator=factset&amp;DYN_ARGS=TRUE&amp;DOC_NAME=FAT:FQL_AUDITING_CLIENT_TEMPLATE.FAT&amp;display_string=Audit&amp;VAR:KEY=DARCPEZOFK&amp;VAR:QUERY=KEZTTF9ORVRfSU5DKE5PVyxOT1csRlNBLCxVU0QpQEZGX05FVF9JTkMoTFRNUywwLCwsLFVTRCkp&amp;WINDOW=F","IRST_POPUP&amp;HEIGHT=450&amp;WIDTH=450&amp;START_MAXIMIZED=FALSE&amp;VAR:CALENDAR=US&amp;VAR:SYMBOL=EVOLD&amp;VAR:INDEX=0"}</definedName>
    <definedName name="_1651__FDSAUDITLINK__">{"fdsup://directions/FAT Viewer?action=UPDATE&amp;creator=factset&amp;DYN_ARGS=TRUE&amp;DOC_NAME=FAT:FQL_AUDITING_CLIENT_TEMPLATE.FAT&amp;display_string=Audit&amp;VAR:KEY=IZMZUFSFSN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TGT&amp;VAR:INDEX=0"}</definedName>
    <definedName name="_1652__FDSAUDITLINK__">{"fdsup://directions/FAT Viewer?action=UPDATE&amp;creator=factset&amp;DYN_ARGS=TRUE&amp;DOC_NAME=FAT:FQL_AUDITING_CLIENT_TEMPLATE.FAT&amp;display_string=Audit&amp;VAR:KEY=HIDOLEXGJ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NDO&amp;VAR:INDEX=0"}</definedName>
    <definedName name="_1653__FDSAUDITLINK__">{"fdsup://directions/FAT Viewer?action=UPDATE&amp;creator=factset&amp;DYN_ARGS=TRUE&amp;DOC_NAME=FAT:FQL_AUDITING_CLIENT_TEMPLATE.FAT&amp;display_string=Audit&amp;VAR:KEY=BITEPGNWN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586161&amp;VAR:INDEX=0"}</definedName>
    <definedName name="_1654__FDSAUDITLINK__">{"fdsup://directions/FAT Viewer?action=UPDATE&amp;creator=factset&amp;DYN_ARGS=TRUE&amp;DOC_NAME=FAT:FQL_AUDITING_CLIENT_TEMPLATE.FAT&amp;display_string=Audit&amp;VAR:KEY=JENIXEVEJ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KAN&amp;VAR:INDEX=0"}</definedName>
    <definedName name="_1655__FDSAUDITLINK__">{"fdsup://directions/FAT Viewer?action=UPDATE&amp;creator=factset&amp;DYN_ARGS=TRUE&amp;DOC_NAME=FAT:FQL_AUDITING_CLIENT_TEMPLATE.FAT&amp;display_string=Audit&amp;VAR:KEY=LWLCTUTYL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DWR&amp;VAR:INDEX=0"}</definedName>
    <definedName name="_1656__FDSAUDITLINK__">{"fdsup://directions/FAT Viewer?action=UPDATE&amp;creator=factset&amp;DYN_ARGS=TRUE&amp;DOC_NAME=FAT:FQL_AUDITING_CLIENT_TEMPLATE.FAT&amp;display_string=Audit&amp;VAR:KEY=FEBYJAZUH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067250&amp;VAR:INDEX=0"}</definedName>
    <definedName name="_1657__FDSAUDITLINK__">{"fdsup://directions/FAT Viewer?action=UPDATE&amp;creator=factset&amp;DYN_ARGS=TRUE&amp;DOC_NAME=FAT:FQL_AUDITING_CLIENT_TEMPLATE.FAT&amp;display_string=Audit&amp;VAR:KEY=ZMVSXYHCV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LLT&amp;VAR:INDEX=0"}</definedName>
    <definedName name="_1658__FDSAUDITLINK__">{"fdsup://Directions/FactSet Auditing Viewer?action=AUDIT_VALUE&amp;DB=129&amp;ID1=45668X20&amp;VALUEID=02001&amp;SDATE=201002&amp;PERIODTYPE=QTR_STD&amp;window=popup_no_bar&amp;width=385&amp;height=120&amp;START_MAXIMIZED=FALSE&amp;creator=factset&amp;display_string=Audit"}</definedName>
    <definedName name="_1659__FDSAUDITLINK__">{"fdsup://Directions/FactSet Auditing Viewer?action=AUDIT_VALUE&amp;DB=129&amp;ID1=586161&amp;VALUEID=02001&amp;SDATE=201002&amp;PERIODTYPE=QTR_STD&amp;window=popup_no_bar&amp;width=385&amp;height=120&amp;START_MAXIMIZED=FALSE&amp;creator=factset&amp;display_string=Audit"}</definedName>
    <definedName name="_165CPO_PROD">#REF!</definedName>
    <definedName name="_165Q_05_PG_1">#REF!</definedName>
    <definedName name="_166__FDSAUDITLINK__">{"fdsup://IBCentral/FAT Viewer?action=UPDATE&amp;creator=factset&amp;DOC_NAME=fat:reuters_qtrly_source_window.fat&amp;display_string=Audit&amp;DYN_ARGS=TRUE&amp;VAR:ID1=527343&amp;VAR:RCODE=SCSI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6_9">#REF!</definedName>
    <definedName name="_1660__FDSAUDITLINK__">{"fdsup://directions/FAT Viewer?action=UPDATE&amp;creator=factset&amp;DYN_ARGS=TRUE&amp;DOC_NAME=FAT:FQL_AUDITING_CLIENT_TEMPLATE.FAT&amp;display_string=Audit&amp;VAR:KEY=FYPIRQRAJC&amp;VAR:QUERY=KEZTTF9ORVRfSU5DKE5PVyxOT1csRlNBLCxVU0QpQEZGX05FVF9JTkMoTFRNUywwLCwsLFVTRCkp&amp;WINDOW=F","IRST_POPUP&amp;HEIGHT=450&amp;WIDTH=450&amp;START_MAXIMIZED=FALSE&amp;VAR:CALENDAR=US&amp;VAR:SYMBOL=VCST&amp;VAR:INDEX=0"}</definedName>
    <definedName name="_1661__FDSAUDITLINK__">{"fdsup://Directions/FactSet Auditing Viewer?action=AUDIT_VALUE&amp;DB=129&amp;ID1=45173E10&amp;VALUEID=02001&amp;SDATE=201002&amp;PERIODTYPE=QTR_STD&amp;window=popup_no_bar&amp;width=385&amp;height=120&amp;START_MAXIMIZED=FALSE&amp;creator=factset&amp;display_string=Audit"}</definedName>
    <definedName name="_1662__FDSAUDITLINK__">{"fdsup://Directions/FactSet Auditing Viewer?action=AUDIT_VALUE&amp;DB=129&amp;ID1=M0854Q10&amp;VALUEID=02001&amp;SDATE=201002&amp;PERIODTYPE=QTR_STD&amp;window=popup_no_bar&amp;width=385&amp;height=120&amp;START_MAXIMIZED=FALSE&amp;creator=factset&amp;display_string=Audit"}</definedName>
    <definedName name="_1663__FDSAUDITLINK__">{"fdsup://directions/FAT Viewer?action=UPDATE&amp;creator=factset&amp;DYN_ARGS=TRUE&amp;DOC_NAME=FAT:FQL_AUDITING_CLIENT_TEMPLATE.FAT&amp;display_string=Audit&amp;VAR:KEY=LAPUNELM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RN&amp;VAR:INDEX=0"}</definedName>
    <definedName name="_1664__FDSAUDITLINK__">{"fdsup://directions/FAT Viewer?action=UPDATE&amp;creator=factset&amp;DYN_ARGS=TRUE&amp;DOC_NAME=FAT:FQL_AUDITING_CLIENT_TEMPLATE.FAT&amp;display_string=Audit&amp;VAR:KEY=HYBAXCLCLC&amp;VAR:QUERY=KEZTTF9ORVRfSU5DKE5PVyxOT1csRlNBLCxVU0QpQEZGX05FVF9JTkMoTFRNUywwLCwsLFVTRCkp&amp;WINDOW=F","IRST_POPUP&amp;HEIGHT=450&amp;WIDTH=450&amp;START_MAXIMIZED=FALSE&amp;VAR:CALENDAR=US&amp;VAR:SYMBOL=080216&amp;VAR:INDEX=0"}</definedName>
    <definedName name="_1665__FDSAUDITLINK__">{"fdsup://Directions/FactSet Auditing Viewer?action=AUDIT_VALUE&amp;DB=129&amp;ID1=48273U10&amp;VALUEID=02001&amp;SDATE=201004&amp;PERIODTYPE=QTR_STD&amp;window=popup_no_bar&amp;width=385&amp;height=120&amp;START_MAXIMIZED=FALSE&amp;creator=factset&amp;display_string=Audit"}</definedName>
    <definedName name="_1666__FDSAUDITLINK__">{"fdsup://directions/FAT Viewer?action=UPDATE&amp;creator=factset&amp;DYN_ARGS=TRUE&amp;DOC_NAME=FAT:FQL_AUDITING_CLIENT_TEMPLATE.FAT&amp;display_string=Audit&amp;VAR:KEY=ZSBSBARWD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080216&amp;VAR:INDEX=0"}</definedName>
    <definedName name="_1667__FDSAUDITLINK__">{"fdsup://Directions/FactSet Auditing Viewer?action=AUDIT_VALUE&amp;DB=129&amp;ID1=080216&amp;VALUEID=02001&amp;SDATE=201001&amp;PERIODTYPE=SEMI_STD&amp;window=popup_no_bar&amp;width=385&amp;height=120&amp;START_MAXIMIZED=FALSE&amp;creator=factset&amp;display_string=Audit"}</definedName>
    <definedName name="_1668__FDSAUDITLINK__">{"fdsup://directions/FAT Viewer?action=UPDATE&amp;creator=factset&amp;DYN_ARGS=TRUE&amp;DOC_NAME=FAT:FQL_AUDITING_CLIENT_TEMPLATE.FAT&amp;display_string=Audit&amp;VAR:KEY=FINGDIVOBG&amp;VAR:QUERY=KEZTTF9ORVRfSU5DKE5PVyxOT1csRlNBLCxVU0QpQEZGX05FVF9JTkMoTFRNUywwLCwsLFVTRCkp&amp;WINDOW=F","IRST_POPUP&amp;HEIGHT=450&amp;WIDTH=450&amp;START_MAXIMIZED=FALSE&amp;VAR:CALENDAR=US&amp;VAR:SYMBOL=NOVL&amp;VAR:INDEX=0"}</definedName>
    <definedName name="_1669__FDSAUDITLINK__">{"fdsup://directions/FAT Viewer?action=UPDATE&amp;creator=factset&amp;DYN_ARGS=TRUE&amp;DOC_NAME=FAT:FQL_AUDITING_CLIENT_TEMPLATE.FAT&amp;display_string=Audit&amp;VAR:KEY=PCRWBKFOHK&amp;VAR:QUERY=KEZTTF9ORVRfSU5DKE5PVyxOT1csRlNBLCxVU0QpQEZGX05FVF9JTkMoTFRNUywwLCwsLFVTRCkp&amp;WINDOW=F","IRST_POPUP&amp;HEIGHT=450&amp;WIDTH=450&amp;START_MAXIMIZED=FALSE&amp;VAR:CALENDAR=US&amp;VAR:SYMBOL=DIGA&amp;VAR:INDEX=0"}</definedName>
    <definedName name="_167__FDSAUDITLINK__">{"fdsup://IBCentral/FAT Viewer?action=UPDATE&amp;creator=factset&amp;DOC_NAME=fat:reuters_qtrly_source_window.fat&amp;display_string=Audit&amp;DYN_ARGS=TRUE&amp;VAR:ID1=527343&amp;VAR:RCODE=SCSI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8">#REF!</definedName>
    <definedName name="_1670__FDSAUDITLINK__">{"fdsup://directions/FAT Viewer?action=UPDATE&amp;creator=factset&amp;DYN_ARGS=TRUE&amp;DOC_NAME=FAT:FQL_AUDITING_CLIENT_TEMPLATE.FAT&amp;display_string=Audit&amp;VAR:KEY=PUFSJYNIXG&amp;VAR:QUERY=KEZTTF9ORVRfSU5DKE5PVyxOT1csRlNBLCxVU0QpQEZGX05FVF9JTkMoTFRNUywwLCwsLFVTRCkp&amp;WINDOW=F","IRST_POPUP&amp;HEIGHT=450&amp;WIDTH=450&amp;START_MAXIMIZED=FALSE&amp;VAR:CALENDAR=US&amp;VAR:SYMBOL=RPTN&amp;VAR:INDEX=0"}</definedName>
    <definedName name="_1671__FDSAUDITLINK__">{"fdsup://directions/FAT Viewer?action=UPDATE&amp;creator=factset&amp;DYN_ARGS=TRUE&amp;DOC_NAME=FAT:FQL_AUDITING_CLIENT_TEMPLATE.FAT&amp;display_string=Audit&amp;VAR:KEY=RAJUXCPEDS&amp;VAR:QUERY=KEZTTF9ORVRfSU5DKE5PVyxOT1csRlNBLCxVU0QpQEZGX05FVF9JTkMoTFRNUywwLCwsLFVTRCkp&amp;WINDOW=F","IRST_POPUP&amp;HEIGHT=450&amp;WIDTH=450&amp;START_MAXIMIZED=FALSE&amp;VAR:CALENDAR=US&amp;VAR:SYMBOL=CSPI&amp;VAR:INDEX=0"}</definedName>
    <definedName name="_1672__FDSAUDITLINK__">{"fdsup://directions/FAT Viewer?action=UPDATE&amp;creator=factset&amp;DYN_ARGS=TRUE&amp;DOC_NAME=FAT:FQL_AUDITING_CLIENT_TEMPLATE.FAT&amp;display_string=Audit&amp;VAR:KEY=FGXYZKLWVU&amp;VAR:QUERY=KEZTTF9ORVRfSU5DKE5PVyxOT1csRlNBLCxVU0QpQEZGX05FVF9JTkMoTFRNUywwLCwsLFVTRCkp&amp;WINDOW=F","IRST_POPUP&amp;HEIGHT=450&amp;WIDTH=450&amp;START_MAXIMIZED=FALSE&amp;VAR:CALENDAR=US&amp;VAR:SYMBOL=CVDT&amp;VAR:INDEX=0"}</definedName>
    <definedName name="_1673__FDSAUDITLINK__">{"fdsup://directions/FAT Viewer?action=UPDATE&amp;creator=factset&amp;DYN_ARGS=TRUE&amp;DOC_NAME=FAT:FQL_AUDITING_CLIENT_TEMPLATE.FAT&amp;display_string=Audit&amp;VAR:KEY=ZMNQLATEXQ&amp;VAR:QUERY=KEZTTF9ORVRfSU5DKE5PVyxOT1csRlNBLCxVU0QpQEZGX05FVF9JTkMoTFRNUywwLCwsLFVTRCkp&amp;WINDOW=F","IRST_POPUP&amp;HEIGHT=450&amp;WIDTH=450&amp;START_MAXIMIZED=FALSE&amp;VAR:CALENDAR=US&amp;VAR:SYMBOL=APDN&amp;VAR:INDEX=0"}</definedName>
    <definedName name="_1674__FDSAUDITLINK__">{"fdsup://directions/FAT Viewer?action=UPDATE&amp;creator=factset&amp;DYN_ARGS=TRUE&amp;DOC_NAME=FAT:FQL_AUDITING_CLIENT_TEMPLATE.FAT&amp;display_string=Audit&amp;VAR:KEY=HSXUTYHYXM&amp;VAR:QUERY=KEZTTF9ORVRfSU5DKE5PVyxOT1csRlNBLCxVU0QpQEZGX05FVF9JTkMoTFRNUywwLCwsLFVTRCkp&amp;WINDOW=F","IRST_POPUP&amp;HEIGHT=450&amp;WIDTH=450&amp;START_MAXIMIZED=FALSE&amp;VAR:CALENDAR=US&amp;VAR:SYMBOL=PRTK&amp;VAR:INDEX=0"}</definedName>
    <definedName name="_1675__FDSAUDITLINK__">{"fdsup://directions/FAT Viewer?action=UPDATE&amp;creator=factset&amp;DYN_ARGS=TRUE&amp;DOC_NAME=FAT:FQL_AUDITING_CLIENT_TEMPLATE.FAT&amp;display_string=Audit&amp;VAR:KEY=DOPKTADGZO&amp;VAR:QUERY=KEZTTF9ORVRfSU5DKE5PVyxOT1csRlNBLCxVU0QpQEZGX05FVF9JTkMoTFRNUywwLCwsLFVTRCkp&amp;WINDOW=F","IRST_POPUP&amp;HEIGHT=450&amp;WIDTH=450&amp;START_MAXIMIZED=FALSE&amp;VAR:CALENDAR=US&amp;VAR:SYMBOL=AXIH&amp;VAR:INDEX=0"}</definedName>
    <definedName name="_1676__FDSAUDITLINK__">{"fdsup://directions/FAT Viewer?action=UPDATE&amp;creator=factset&amp;DYN_ARGS=TRUE&amp;DOC_NAME=FAT:FQL_AUDITING_CLIENT_TEMPLATE.FAT&amp;display_string=Audit&amp;VAR:KEY=HKPSLKBSPM&amp;VAR:QUERY=KEZTTF9ORVRfSU5DKE5PVyxOT1csRlNBLCxVU0QpQEZGX05FVF9JTkMoTFRNUywwLCwsLFVTRCkp&amp;WINDOW=F","IRST_POPUP&amp;HEIGHT=450&amp;WIDTH=450&amp;START_MAXIMIZED=FALSE&amp;VAR:CALENDAR=US&amp;VAR:SYMBOL=AQAS&amp;VAR:INDEX=0"}</definedName>
    <definedName name="_1677__FDSAUDITLINK__">{"fdsup://directions/FAT Viewer?action=UPDATE&amp;creator=factset&amp;DYN_ARGS=TRUE&amp;DOC_NAME=FAT:FQL_AUDITING_CLIENT_TEMPLATE.FAT&amp;display_string=Audit&amp;VAR:KEY=JAPSFUFEVO&amp;VAR:QUERY=KEZTTF9ORVRfSU5DKE5PVyxOT1csRlNBLCxVU0QpQEZGX05FVF9JTkMoTFRNUywwLCwsLFVTRCkp&amp;WINDOW=F","IRST_POPUP&amp;HEIGHT=450&amp;WIDTH=450&amp;START_MAXIMIZED=FALSE&amp;VAR:CALENDAR=US&amp;VAR:SYMBOL=GSPH&amp;VAR:INDEX=0"}</definedName>
    <definedName name="_1678__FDSAUDITLINK__">{"fdsup://directions/FAT Viewer?action=UPDATE&amp;creator=factset&amp;DYN_ARGS=TRUE&amp;DOC_NAME=FAT:FQL_AUDITING_CLIENT_TEMPLATE.FAT&amp;display_string=Audit&amp;VAR:KEY=JMRURGRMDI&amp;VAR:QUERY=KEZTTF9ORVRfSU5DKE5PVyxOT1csRlNBLCxVU0QpQEZGX05FVF9JTkMoTFRNUywwLCwsLFVTRCkp&amp;WINDOW=F","IRST_POPUP&amp;HEIGHT=450&amp;WIDTH=450&amp;START_MAXIMIZED=FALSE&amp;VAR:CALENDAR=US&amp;VAR:SYMBOL=ETHT&amp;VAR:INDEX=0"}</definedName>
    <definedName name="_1679__FDSAUDITLINK__">{"fdsup://directions/FAT Viewer?action=UPDATE&amp;creator=factset&amp;DYN_ARGS=TRUE&amp;DOC_NAME=FAT:FQL_AUDITING_CLIENT_TEMPLATE.FAT&amp;display_string=Audit&amp;VAR:KEY=NSVCNKZYPI&amp;VAR:QUERY=KEZTTF9ORVRfSU5DKE5PVyxOT1csRlNBLCxVU0QpQEZGX05FVF9JTkMoTFRNUywwLCwsLFVTRCkp&amp;WINDOW=F","IRST_POPUP&amp;HEIGHT=450&amp;WIDTH=450&amp;START_MAXIMIZED=FALSE&amp;VAR:CALENDAR=US&amp;VAR:SYMBOL=CRWG&amp;VAR:INDEX=0"}</definedName>
    <definedName name="_168__FDSAUDITLINK__">{"fdsup://IBCentral/FAT Viewer?action=UPDATE&amp;creator=factset&amp;DOC_NAME=fat:reuters_qtrly_source_window.fat&amp;display_string=Audit&amp;DYN_ARGS=TRUE&amp;VAR:ID1=527343&amp;VAR:RCODE=SCSI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0__FDSAUDITLINK__">{"fdsup://directions/FAT Viewer?action=UPDATE&amp;creator=factset&amp;DYN_ARGS=TRUE&amp;DOC_NAME=FAT:FQL_AUDITING_CLIENT_TEMPLATE.FAT&amp;display_string=Audit&amp;VAR:KEY=XIXYBGVSPG&amp;VAR:QUERY=KEZTTF9ORVRfSU5DKE5PVyxOT1csRlNBLCxVU0QpQEZGX05FVF9JTkMoTFRNUywwLCwsLFVTRCkp&amp;WINDOW=F","IRST_POPUP&amp;HEIGHT=450&amp;WIDTH=450&amp;START_MAXIMIZED=FALSE&amp;VAR:CALENDAR=US&amp;VAR:SYMBOL=DAIO&amp;VAR:INDEX=0"}</definedName>
    <definedName name="_1681__FDSAUDITLINK__">{"fdsup://directions/FAT Viewer?action=UPDATE&amp;creator=factset&amp;DYN_ARGS=TRUE&amp;DOC_NAME=FAT:FQL_AUDITING_CLIENT_TEMPLATE.FAT&amp;display_string=Audit&amp;VAR:KEY=RUBSPEVSPS&amp;VAR:QUERY=KEZTTF9ORVRfSU5DKE5PVyxOT1csRlNBLCxVU0QpQEZGX05FVF9JTkMoTFRNUywwLCwsLFVTRCkp&amp;WINDOW=F","IRST_POPUP&amp;HEIGHT=450&amp;WIDTH=450&amp;START_MAXIMIZED=FALSE&amp;VAR:CALENDAR=US&amp;VAR:SYMBOL=DVOX&amp;VAR:INDEX=0"}</definedName>
    <definedName name="_1682__FDSAUDITLINK__">{"fdsup://directions/FAT Viewer?action=UPDATE&amp;creator=factset&amp;DYN_ARGS=TRUE&amp;DOC_NAME=FAT:FQL_AUDITING_CLIENT_TEMPLATE.FAT&amp;display_string=Audit&amp;VAR:KEY=NUFUNQZCLK&amp;VAR:QUERY=KEZTTF9ORVRfSU5DKE5PVyxOT1csRlNBLCxVU0QpQEZGX05FVF9JTkMoTFRNUywwLCwsLFVTRCkp&amp;WINDOW=F","IRST_POPUP&amp;HEIGHT=450&amp;WIDTH=450&amp;START_MAXIMIZED=FALSE&amp;VAR:CALENDAR=US&amp;VAR:SYMBOL=AWRE&amp;VAR:INDEX=0"}</definedName>
    <definedName name="_1683__FDSAUDITLINK__">{"fdsup://directions/FAT Viewer?action=UPDATE&amp;creator=factset&amp;DYN_ARGS=TRUE&amp;DOC_NAME=FAT:FQL_AUDITING_CLIENT_TEMPLATE.FAT&amp;display_string=Audit&amp;VAR:KEY=HCZKDCNMPA&amp;VAR:QUERY=KEZTTF9ORVRfSU5DKE5PVyxOT1csRlNBLCxVU0QpQEZGX05FVF9JTkMoTFRNUywwLCwsLFVTRCkp&amp;WINDOW=F","IRST_POPUP&amp;HEIGHT=450&amp;WIDTH=450&amp;START_MAXIMIZED=FALSE&amp;VAR:CALENDAR=US&amp;VAR:SYMBOL=AUTH&amp;VAR:INDEX=0"}</definedName>
    <definedName name="_1684__FDSAUDITLINK__">{"fdsup://directions/FAT Viewer?action=UPDATE&amp;creator=factset&amp;DYN_ARGS=TRUE&amp;DOC_NAME=FAT:FQL_AUDITING_CLIENT_TEMPLATE.FAT&amp;display_string=Audit&amp;VAR:KEY=RYBEFQXOHK&amp;VAR:QUERY=KEZTTF9ORVRfSU5DKE5PVyxOT1csRlNBLCxVU0QpQEZGX05FVF9JTkMoTFRNUywwLCwsLFVTRCkp&amp;WINDOW=F","IRST_POPUP&amp;HEIGHT=450&amp;WIDTH=450&amp;START_MAXIMIZED=FALSE&amp;VAR:CALENDAR=US&amp;VAR:SYMBOL=CHNT&amp;VAR:INDEX=0"}</definedName>
    <definedName name="_1685__FDSAUDITLINK__">{"fdsup://directions/FAT Viewer?action=UPDATE&amp;creator=factset&amp;DYN_ARGS=TRUE&amp;DOC_NAME=FAT:FQL_AUDITING_CLIENT_TEMPLATE.FAT&amp;display_string=Audit&amp;VAR:KEY=DWJSFYFCHA&amp;VAR:QUERY=KEZTTF9ORVRfSU5DKE5PVyxOT1csRlNBLCxVU0QpQEZGX05FVF9JTkMoTFRNUywwLCwsLFVTRCkp&amp;WINDOW=F","IRST_POPUP&amp;HEIGHT=450&amp;WIDTH=450&amp;START_MAXIMIZED=FALSE&amp;VAR:CALENDAR=US&amp;VAR:SYMBOL=THPW&amp;VAR:INDEX=0"}</definedName>
    <definedName name="_1686__FDSAUDITLINK__">{"fdsup://directions/FAT Viewer?action=UPDATE&amp;creator=factset&amp;DYN_ARGS=TRUE&amp;DOC_NAME=FAT:FQL_AUDITING_CLIENT_TEMPLATE.FAT&amp;display_string=Audit&amp;VAR:KEY=LOVEFOHIVA&amp;VAR:QUERY=KEZTTF9ORVRfSU5DKE5PVyxOT1csRlNBLCxVU0QpQEZGX05FVF9JTkMoTFRNUywwLCwsLFVTRCkp&amp;WINDOW=F","IRST_POPUP&amp;HEIGHT=450&amp;WIDTH=450&amp;START_MAXIMIZED=FALSE&amp;VAR:CALENDAR=US&amp;VAR:SYMBOL=ACFN&amp;VAR:INDEX=0"}</definedName>
    <definedName name="_1687__FDSAUDITLINK__">{"fdsup://directions/FAT Viewer?action=UPDATE&amp;creator=factset&amp;DYN_ARGS=TRUE&amp;DOC_NAME=FAT:FQL_AUDITING_CLIENT_TEMPLATE.FAT&amp;display_string=Audit&amp;VAR:KEY=RABSJUTKBA&amp;VAR:QUERY=KEZTTF9ORVRfSU5DKE5PVyxOT1csRlNBLCxVU0QpQEZGX05FVF9JTkMoTFRNUywwLCwsLFVTRCkp&amp;WINDOW=F","IRST_POPUP&amp;HEIGHT=450&amp;WIDTH=450&amp;START_MAXIMIZED=FALSE&amp;VAR:CALENDAR=US&amp;VAR:SYMBOL=CREG&amp;VAR:INDEX=0"}</definedName>
    <definedName name="_1688__FDSAUDITLINK__">{"fdsup://directions/FAT Viewer?action=UPDATE&amp;creator=factset&amp;DYN_ARGS=TRUE&amp;DOC_NAME=FAT:FQL_AUDITING_CLIENT_TEMPLATE.FAT&amp;display_string=Audit&amp;VAR:KEY=DQHEDEJQZU&amp;VAR:QUERY=KEZTTF9ORVRfSU5DKE5PVyxOT1csRlNBLCxVU0QpQEZGX05FVF9JTkMoTFRNUywwLCwsLFVTRCkp&amp;WINDOW=F","IRST_POPUP&amp;HEIGHT=450&amp;WIDTH=450&amp;START_MAXIMIZED=FALSE&amp;VAR:CALENDAR=US&amp;VAR:SYMBOL=GAIA&amp;VAR:INDEX=0"}</definedName>
    <definedName name="_1689__FDSAUDITLINK__">{"fdsup://directions/FAT Viewer?action=UPDATE&amp;creator=factset&amp;DYN_ARGS=TRUE&amp;DOC_NAME=FAT:FQL_AUDITING_CLIENT_TEMPLATE.FAT&amp;display_string=Audit&amp;VAR:KEY=BEBUTAZITO&amp;VAR:QUERY=KEZTTF9ORVRfSU5DKE5PVyxOT1csRlNBLCxVU0QpQEZGX05FVF9JTkMoTFRNUywwLCwsLFVTRCkp&amp;WINDOW=F","IRST_POPUP&amp;HEIGHT=450&amp;WIDTH=450&amp;START_MAXIMIZED=FALSE&amp;VAR:CALENDAR=US&amp;VAR:SYMBOL=ISYS&amp;VAR:INDEX=0"}</definedName>
    <definedName name="_168CURRENT_MONTH">#REF!</definedName>
    <definedName name="_168Q_05_PG_2">#REF!</definedName>
    <definedName name="_169__FDSAUDITLINK__">{"fdsup://IBCentral/FAT Viewer?action=UPDATE&amp;creator=factset&amp;DOC_NAME=fat:reuters_qtrly_source_window.fat&amp;display_string=Audit&amp;DYN_ARGS=TRUE&amp;VAR:ID1=527343&amp;VAR:RCODE=SCSI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0__FDSAUDITLINK__">{"fdsup://directions/FAT Viewer?action=UPDATE&amp;creator=factset&amp;DYN_ARGS=TRUE&amp;DOC_NAME=FAT:FQL_AUDITING_CLIENT_TEMPLATE.FAT&amp;display_string=Audit&amp;VAR:KEY=HMVSTWBGHS&amp;VAR:QUERY=KEZTTF9ORVRfSU5DKE5PVyxOT1csRlNBLCxVU0QpQEZGX05FVF9JTkMoTFRNUywwLCwsLFVTRCkp&amp;WINDOW=F","IRST_POPUP&amp;HEIGHT=450&amp;WIDTH=450&amp;START_MAXIMIZED=FALSE&amp;VAR:CALENDAR=US&amp;VAR:SYMBOL=ADPI&amp;VAR:INDEX=0"}</definedName>
    <definedName name="_1691__FDSAUDITLINK__">{"fdsup://directions/FAT Viewer?action=UPDATE&amp;creator=factset&amp;DYN_ARGS=TRUE&amp;DOC_NAME=FAT:FQL_AUDITING_CLIENT_TEMPLATE.FAT&amp;display_string=Audit&amp;VAR:KEY=XQFUZYHMJK&amp;VAR:QUERY=KEZTTF9ORVRfSU5DKE5PVyxOT1csRlNBLCxVU0QpQEZGX05FVF9JTkMoTFRNUywwLCwsLFVTRCkp&amp;WINDOW=F","IRST_POPUP&amp;HEIGHT=450&amp;WIDTH=450&amp;START_MAXIMIZED=FALSE&amp;VAR:CALENDAR=US&amp;VAR:SYMBOL=MRCY&amp;VAR:INDEX=0"}</definedName>
    <definedName name="_1692__FDSAUDITLINK__">{"fdsup://directions/FAT Viewer?action=UPDATE&amp;creator=factset&amp;DYN_ARGS=TRUE&amp;DOC_NAME=FAT:FQL_AUDITING_CLIENT_TEMPLATE.FAT&amp;display_string=Audit&amp;VAR:KEY=NWFOFIJUXE&amp;VAR:QUERY=KEZTTF9ORVRfSU5DKE5PVyxOT1csRlNBLCxVU0QpQEZGX05FVF9JTkMoTFRNUywwLCwsLFVTRCkp&amp;WINDOW=F","IRST_POPUP&amp;HEIGHT=450&amp;WIDTH=450&amp;START_MAXIMIZED=FALSE&amp;VAR:CALENDAR=US&amp;VAR:SYMBOL=ALOG&amp;VAR:INDEX=0"}</definedName>
    <definedName name="_1693__FDSAUDITLINK__">{"fdsup://directions/FAT Viewer?action=UPDATE&amp;creator=factset&amp;DYN_ARGS=TRUE&amp;DOC_NAME=FAT:FQL_AUDITING_CLIENT_TEMPLATE.FAT&amp;display_string=Audit&amp;VAR:KEY=TMJIXIVMRM&amp;VAR:QUERY=KEZTTF9ORVRfSU5DKE5PVyxOT1csRlNBLCxVU0QpQEZGX05FVF9JTkMoTFRNUywwLCwsLFVTRCkp&amp;WINDOW=F","IRST_POPUP&amp;HEIGHT=450&amp;WIDTH=450&amp;START_MAXIMIZED=FALSE&amp;VAR:CALENDAR=US&amp;VAR:SYMBOL=AONE&amp;VAR:INDEX=0"}</definedName>
    <definedName name="_1694__FDSAUDITLINK__">{"fdsup://directions/FAT Viewer?action=UPDATE&amp;creator=factset&amp;DYN_ARGS=TRUE&amp;DOC_NAME=FAT:FQL_AUDITING_CLIENT_TEMPLATE.FAT&amp;display_string=Audit&amp;VAR:KEY=JKBAVATCHM&amp;VAR:QUERY=KEZTTF9ORVRfSU5DKE5PVyxOT1csRlNBLCxVU0QpQEZGX05FVF9JTkMoTFRNUywwLCwsLFVTRCkp&amp;WINDOW=F","IRST_POPUP&amp;HEIGHT=450&amp;WIDTH=450&amp;START_MAXIMIZED=FALSE&amp;VAR:CALENDAR=US&amp;VAR:SYMBOL=TECD&amp;VAR:INDEX=0"}</definedName>
    <definedName name="_1695__FDSAUDITLINK__">{"fdsup://directions/FAT Viewer?action=UPDATE&amp;creator=factset&amp;DYN_ARGS=TRUE&amp;DOC_NAME=FAT:FQL_AUDITING_CLIENT_TEMPLATE.FAT&amp;display_string=Audit&amp;VAR:KEY=TMTGVINCFI&amp;VAR:QUERY=KEZTTF9ORVRfSU5DKE5PVyxOT1csRlNBLCxVU0QpQEZGX05FVF9JTkMoTFRNUywwLCwsLFVTRCkp&amp;WINDOW=F","IRST_POPUP&amp;HEIGHT=450&amp;WIDTH=450&amp;START_MAXIMIZED=FALSE&amp;VAR:CALENDAR=US&amp;VAR:SYMBOL=IM&amp;VAR:INDEX=0"}</definedName>
    <definedName name="_1696__FDSAUDITLINK__">{"fdsup://directions/FAT Viewer?action=UPDATE&amp;creator=factset&amp;DYN_ARGS=TRUE&amp;DOC_NAME=FAT:FQL_AUDITING_CLIENT_TEMPLATE.FAT&amp;display_string=Audit&amp;VAR:KEY=BUVYPAZAXM&amp;VAR:QUERY=KEZTTF9ORVRfSU5DKE5PVyxOT1csRlNBLCxVU0QpQEZGX05FVF9JTkMoTFRNUywwLCwsLFVTRCkp&amp;WINDOW=F","IRST_POPUP&amp;HEIGHT=450&amp;WIDTH=450&amp;START_MAXIMIZED=FALSE&amp;VAR:CALENDAR=US&amp;VAR:SYMBOL=HON&amp;VAR:INDEX=0"}</definedName>
    <definedName name="_1697__FDSAUDITLINK__">{"fdsup://Directions/FactSet Auditing Viewer?action=AUDIT_VALUE&amp;DB=129&amp;ID1=16944E10&amp;VALUEID=02001&amp;SDATE=201004&amp;PERIODTYPE=QTR_STD&amp;window=popup_no_bar&amp;width=385&amp;height=120&amp;START_MAXIMIZED=FALSE&amp;creator=factset&amp;display_string=Audit"}</definedName>
    <definedName name="_1698__FDSAUDITLINK__">{"fdsup://directions/FAT Viewer?action=UPDATE&amp;creator=factset&amp;DYN_ARGS=TRUE&amp;DOC_NAME=FAT:FQL_AUDITING_CLIENT_TEMPLATE.FAT&amp;display_string=Audit&amp;VAR:KEY=VAZINMNWV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RGL&amp;VAR:INDEX=0"}</definedName>
    <definedName name="_1699__FDSAUDITLINK__">{"fdsup://directions/FAT Viewer?action=UPDATE&amp;creator=factset&amp;DYN_ARGS=TRUE&amp;DOC_NAME=FAT:FQL_AUDITING_CLIENT_TEMPLATE.FAT&amp;display_string=Audit&amp;VAR:KEY=VAVMVMJCD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HIO&amp;VAR:INDEX=0"}</definedName>
    <definedName name="_17">#REF!</definedName>
    <definedName name="_17_____F" hidden="1">#REF!</definedName>
    <definedName name="_17__123Graph_AChart_1C" hidden="1">#REF!</definedName>
    <definedName name="_17__123Graph_CSEG_PIE" hidden="1">#REF!</definedName>
    <definedName name="_17__123Graph_DCHART_1" hidden="1">#REF!</definedName>
    <definedName name="_17__FDSAUDITLINK__">{"fdsup://IBCentral/FAT Viewer?action=UPDATE&amp;creator=factset&amp;DOC_NAME=fat:reuters_qtrly_source_window.fat&amp;display_string=Audit&amp;DYN_ARGS=TRUE&amp;VAR:ID1=527343&amp;VAR:RCODE=LMIN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_1">{"fdsup://IBCentral/FAT Viewer?action=UPDATE&amp;creator=factset&amp;DOC_NAME=fat:reuters_qtrly_source_window.fat&amp;display_string=Audit&amp;DYN_ARGS=TRUE&amp;VAR:ID1=86366710&amp;VAR:RCODE=DSTT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__FDSAUDITLINK___2">{"fdsup://IBCentral/FAT Viewer?action=UPDATE&amp;creator=factset&amp;DOC_NAME=fat:reuters_qtrly_source_window.fat&amp;display_string=Audit&amp;DYN_ARGS=TRUE&amp;VAR:ID1=86366710&amp;VAR:RCODE=DSTT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_0_0_S" hidden="1">#REF!</definedName>
    <definedName name="_17_0_0OPERAT">#REF!</definedName>
    <definedName name="_17_03">#REF!</definedName>
    <definedName name="_17_08">#REF!</definedName>
    <definedName name="_17_11">#REF!</definedName>
    <definedName name="_17_15">#REF!</definedName>
    <definedName name="_17_25">#REF!</definedName>
    <definedName name="_17_28">#REF!</definedName>
    <definedName name="_170__FDSAUDITLINK__">{"fdsup://IBCentral/FAT Viewer?action=UPDATE&amp;creator=factset&amp;DOC_NAME=fat:reuters_qtrly_source_window.fat&amp;display_string=Audit&amp;DYN_ARGS=TRUE&amp;VAR:ID1=527343&amp;VAR:RCODE=SCSI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9">#REF!</definedName>
    <definedName name="_1700__FDSAUDITLINK__">{"fdsup://directions/FAT Viewer?action=UPDATE&amp;creator=factset&amp;DYN_ARGS=TRUE&amp;DOC_NAME=FAT:FQL_AUDITING_CLIENT_TEMPLATE.FAT&amp;display_string=Audit&amp;VAR:KEY=TMLWREDEJ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YIG&amp;VAR:INDEX=0"}</definedName>
    <definedName name="_1701__FDSAUDITLINK__">{"fdsup://directions/FAT Viewer?action=UPDATE&amp;creator=factset&amp;DYN_ARGS=TRUE&amp;DOC_NAME=FAT:FQL_AUDITING_CLIENT_TEMPLATE.FAT&amp;display_string=Audit&amp;VAR:KEY=ZYLEBORG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TVI&amp;VAR:INDEX=0"}</definedName>
    <definedName name="_1702__FDSAUDITLINK__">{"fdsup://Directions/FactSet Auditing Viewer?action=AUDIT_VALUE&amp;DB=129&amp;ID1=17260A10&amp;VALUEID=02001&amp;SDATE=201002&amp;PERIODTYPE=QTR_STD&amp;window=popup_no_bar&amp;width=385&amp;height=120&amp;START_MAXIMIZED=FALSE&amp;creator=factset&amp;display_string=Audit"}</definedName>
    <definedName name="_1703__FDSAUDITLINK__">{"fdsup://Directions/FactSet Auditing Viewer?action=AUDIT_VALUE&amp;DB=129&amp;ID1=04031110&amp;VALUEID=02001&amp;SDATE=200903&amp;PERIODTYPE=QTR_STD&amp;window=popup_no_bar&amp;width=385&amp;height=120&amp;START_MAXIMIZED=FALSE&amp;creator=factset&amp;display_string=Audit"}</definedName>
    <definedName name="_1704__FDSAUDITLINK__">{"fdsup://directions/FAT Viewer?action=UPDATE&amp;creator=factset&amp;DYN_ARGS=TRUE&amp;DOC_NAME=FAT:FQL_AUDITING_CLIENT_TEMPLATE.FAT&amp;display_string=Audit&amp;VAR:KEY=DEHATKBET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IGA&amp;VAR:INDEX=0"}</definedName>
    <definedName name="_1705__FDSAUDITLINK__">{"fdsup://Directions/FactSet Auditing Viewer?action=AUDIT_VALUE&amp;DB=129&amp;ID1=16945C10&amp;VALUEID=02001&amp;SDATE=200903&amp;PERIODTYPE=QTR_STD&amp;window=popup_no_bar&amp;width=385&amp;height=120&amp;START_MAXIMIZED=FALSE&amp;creator=factset&amp;display_string=Audit"}</definedName>
    <definedName name="_1706__FDSAUDITLINK__">{"fdsup://Directions/FactSet Auditing Viewer?action=AUDIT_VALUE&amp;DB=129&amp;ID1=25849C10&amp;VALUEID=02001&amp;SDATE=201001&amp;PERIODTYPE=QTR_STD&amp;window=popup_no_bar&amp;width=385&amp;height=120&amp;START_MAXIMIZED=FALSE&amp;creator=factset&amp;display_string=Audit"}</definedName>
    <definedName name="_1707__FDSAUDITLINK__">{"fdsup://Directions/FactSet Auditing Viewer?action=AUDIT_VALUE&amp;DB=129&amp;ID1=25383A20&amp;VALUEID=02001&amp;SDATE=201002&amp;PERIODTYPE=QTR_STD&amp;window=popup_no_bar&amp;width=385&amp;height=120&amp;START_MAXIMIZED=FALSE&amp;creator=factset&amp;display_string=Audit"}</definedName>
    <definedName name="_1708__FDSAUDITLINK__">{"fdsup://Directions/FactSet Auditing Viewer?action=AUDIT_VALUE&amp;DB=129&amp;ID1=75382A10&amp;VALUEID=02001&amp;SDATE=201002&amp;PERIODTYPE=QTR_STD&amp;window=popup_no_bar&amp;width=385&amp;height=120&amp;START_MAXIMIZED=FALSE&amp;creator=factset&amp;display_string=Audit"}</definedName>
    <definedName name="_1709__FDSAUDITLINK__">{"fdsup://Directions/FactSet Auditing Viewer?action=AUDIT_VALUE&amp;DB=129&amp;ID1=12638910&amp;VALUEID=02001&amp;SDATE=201003&amp;PERIODTYPE=QTR_STD&amp;window=popup_no_bar&amp;width=385&amp;height=120&amp;START_MAXIMIZED=FALSE&amp;creator=factset&amp;display_string=Audit"}</definedName>
    <definedName name="_171__FDSAUDITLINK__">{"fdsup://IBCentral/FAT Viewer?action=UPDATE&amp;creator=factset&amp;DOC_NAME=fat:reuters_qtrly_source_window.fat&amp;display_string=Audit&amp;DYN_ARGS=TRUE&amp;VAR:ID1=527343&amp;VAR:RCODE=SCSI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0__FDSAUDITLINK__">{"fdsup://Directions/FactSet Auditing Viewer?action=AUDIT_VALUE&amp;DB=129&amp;ID1=16946G10&amp;VALUEID=02001&amp;SDATE=201002&amp;PERIODTYPE=QTR_STD&amp;window=popup_no_bar&amp;width=385&amp;height=120&amp;START_MAXIMIZED=FALSE&amp;creator=factset&amp;display_string=Audit"}</definedName>
    <definedName name="_1711__FDSAUDITLINK__">{"fdsup://Directions/FactSet Auditing Viewer?action=AUDIT_VALUE&amp;DB=129&amp;ID1=03815U10&amp;VALUEID=02001&amp;SDATE=201003&amp;PERIODTYPE=QTR_STD&amp;window=popup_no_bar&amp;width=385&amp;height=120&amp;START_MAXIMIZED=FALSE&amp;creator=factset&amp;display_string=Audit"}</definedName>
    <definedName name="_1712__FDSAUDITLINK__">{"fdsup://Directions/FactSet Auditing Viewer?action=AUDIT_VALUE&amp;DB=129&amp;ID1=74316410&amp;VALUEID=02001&amp;SDATE=201004&amp;PERIODTYPE=QTR_STD&amp;window=popup_no_bar&amp;width=385&amp;height=120&amp;START_MAXIMIZED=FALSE&amp;creator=factset&amp;display_string=Audit"}</definedName>
    <definedName name="_1713__FDSAUDITLINK__">{"fdsup://Directions/FactSet Auditing Viewer?action=AUDIT_VALUE&amp;DB=129&amp;ID1=05462D10&amp;VALUEID=02001&amp;SDATE=201003&amp;PERIODTYPE=QTR_STD&amp;window=popup_no_bar&amp;width=385&amp;height=120&amp;START_MAXIMIZED=FALSE&amp;creator=factset&amp;display_string=Audit"}</definedName>
    <definedName name="_1714__FDSAUDITLINK__">{"fdsup://Directions/FactSet Auditing Viewer?action=AUDIT_VALUE&amp;DB=129&amp;ID1=03841C10&amp;VALUEID=02001&amp;SDATE=200703&amp;PERIODTYPE=QTR_STD&amp;window=popup_no_bar&amp;width=385&amp;height=120&amp;START_MAXIMIZED=FALSE&amp;creator=factset&amp;display_string=Audit"}</definedName>
    <definedName name="_1715__FDSAUDITLINK__">{"fdsup://Directions/FactSet Auditing Viewer?action=AUDIT_VALUE&amp;DB=129&amp;ID1=37364F10&amp;VALUEID=02001&amp;SDATE=201002&amp;PERIODTYPE=QTR_STD&amp;window=popup_no_bar&amp;width=385&amp;height=120&amp;START_MAXIMIZED=FALSE&amp;creator=factset&amp;display_string=Audit"}</definedName>
    <definedName name="_1716__FDSAUDITLINK__">{"fdsup://Directions/FactSet Auditing Viewer?action=AUDIT_VALUE&amp;DB=129&amp;ID1=29382030&amp;VALUEID=02001&amp;SDATE=201002&amp;PERIODTYPE=QTR_STD&amp;window=popup_no_bar&amp;width=385&amp;height=120&amp;START_MAXIMIZED=FALSE&amp;creator=factset&amp;display_string=Audit"}</definedName>
    <definedName name="_1717__FDSAUDITLINK__">{"fdsup://Directions/FactSet Auditing Viewer?action=AUDIT_VALUE&amp;DB=129&amp;ID1=22787P10&amp;VALUEID=02001&amp;SDATE=201001&amp;PERIODTYPE=QTR_STD&amp;window=popup_no_bar&amp;width=385&amp;height=120&amp;START_MAXIMIZED=FALSE&amp;creator=factset&amp;display_string=Audit"}</definedName>
    <definedName name="_1718__FDSAUDITLINK__">{"fdsup://Directions/FactSet Auditing Viewer?action=AUDIT_VALUE&amp;DB=129&amp;ID1=23769010&amp;VALUEID=02001&amp;SDATE=201002&amp;PERIODTYPE=QTR_STD&amp;window=popup_no_bar&amp;width=385&amp;height=120&amp;START_MAXIMIZED=FALSE&amp;creator=factset&amp;display_string=Audit"}</definedName>
    <definedName name="_1719__FDSAUDITLINK__">{"fdsup://directions/FAT Viewer?action=UPDATE&amp;creator=factset&amp;DYN_ARGS=TRUE&amp;DOC_NAME=FAT:FQL_AUDITING_CLIENT_TEMPLATE.FAT&amp;display_string=Audit&amp;VAR:KEY=BUTWDUPQN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PTN&amp;VAR:INDEX=0"}</definedName>
    <definedName name="_171ESTATE_COSTS">#REF!</definedName>
    <definedName name="_172__FDSAUDITLINK__">{"fdsup://IBCentral/FAT Viewer?action=UPDATE&amp;creator=factset&amp;DOC_NAME=fat:reuters_qtrly_source_window.fat&amp;display_string=Audit&amp;DYN_ARGS=TRUE&amp;VAR:ID1=527343&amp;VAR:RCODE=SCSI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0__FDSAUDITLINK__">{"fdsup://directions/FAT Viewer?action=UPDATE&amp;creator=factset&amp;DYN_ARGS=TRUE&amp;DOC_NAME=FAT:FQL_AUDITING_CLIENT_TEMPLATE.FAT&amp;display_string=Audit&amp;VAR:KEY=LGRQNYRG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SPI&amp;VAR:INDEX=0"}</definedName>
    <definedName name="_1721__FDSAUDITLINK__">{"fdsup://directions/FAT Viewer?action=UPDATE&amp;creator=factset&amp;DYN_ARGS=TRUE&amp;DOC_NAME=FAT:FQL_AUDITING_CLIENT_TEMPLATE.FAT&amp;display_string=Audit&amp;VAR:KEY=BATAVEZG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PDN&amp;VAR:INDEX=0"}</definedName>
    <definedName name="_1722__FDSAUDITLINK__">{"fdsup://directions/FAT Viewer?action=UPDATE&amp;creator=factset&amp;DYN_ARGS=TRUE&amp;DOC_NAME=FAT:FQL_AUDITING_CLIENT_TEMPLATE.FAT&amp;display_string=Audit&amp;VAR:KEY=NATMDONCF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TK&amp;VAR:INDEX=0"}</definedName>
    <definedName name="_1723__FDSAUDITLINK__">{"fdsup://directions/FAT Viewer?action=UPDATE&amp;creator=factset&amp;DYN_ARGS=TRUE&amp;DOC_NAME=FAT:FQL_AUDITING_CLIENT_TEMPLATE.FAT&amp;display_string=Audit&amp;VAR:KEY=XCXMFUHYJ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XIH&amp;VAR:INDEX=0"}</definedName>
    <definedName name="_1724__FDSAUDITLINK__">{"fdsup://directions/FAT Viewer?action=UPDATE&amp;creator=factset&amp;DYN_ARGS=TRUE&amp;DOC_NAME=FAT:FQL_AUDITING_CLIENT_TEMPLATE.FAT&amp;display_string=Audit&amp;VAR:KEY=JQRYPKLWN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QAS&amp;VAR:INDEX=0"}</definedName>
    <definedName name="_1725__FDSAUDITLINK__">{"fdsup://directions/FAT Viewer?action=UPDATE&amp;creator=factset&amp;DYN_ARGS=TRUE&amp;DOC_NAME=FAT:FQL_AUDITING_CLIENT_TEMPLATE.FAT&amp;display_string=Audit&amp;VAR:KEY=JOHKZITOT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SPH&amp;VAR:INDEX=0"}</definedName>
    <definedName name="_1726__FDSAUDITLINK__">{"fdsup://directions/FAT Viewer?action=UPDATE&amp;creator=factset&amp;DYN_ARGS=TRUE&amp;DOC_NAME=FAT:FQL_AUDITING_CLIENT_TEMPLATE.FAT&amp;display_string=Audit&amp;VAR:KEY=RQHWJQRAL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THT&amp;VAR:INDEX=0"}</definedName>
    <definedName name="_1727__FDSAUDITLINK__">{"fdsup://directions/FAT Viewer?action=UPDATE&amp;creator=factset&amp;DYN_ARGS=TRUE&amp;DOC_NAME=FAT:FQL_AUDITING_CLIENT_TEMPLATE.FAT&amp;display_string=Audit&amp;VAR:KEY=HCPQBCPCL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RWG&amp;VAR:INDEX=0"}</definedName>
    <definedName name="_1728__FDSAUDITLINK__">{"fdsup://directions/FAT Viewer?action=UPDATE&amp;creator=factset&amp;DYN_ARGS=TRUE&amp;DOC_NAME=FAT:FQL_AUDITING_CLIENT_TEMPLATE.FAT&amp;display_string=Audit&amp;VAR:KEY=BABETIVAR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AIO&amp;VAR:INDEX=0"}</definedName>
    <definedName name="_1729__FDSAUDITLINK__">{"fdsup://directions/FAT Viewer?action=UPDATE&amp;creator=factset&amp;DYN_ARGS=TRUE&amp;DOC_NAME=FAT:FQL_AUDITING_CLIENT_TEMPLATE.FAT&amp;display_string=Audit&amp;VAR:KEY=HYHYRITGR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WRE&amp;VAR:INDEX=0"}</definedName>
    <definedName name="_172FFB_SALES">#REF!</definedName>
    <definedName name="_173__FDSAUDITLINK__">{"fdsup://IBCentral/FAT Viewer?action=UPDATE&amp;creator=factset&amp;DOC_NAME=fat:reuters_qtrly_source_window.fat&amp;display_string=Audit&amp;DYN_ARGS=TRUE&amp;VAR:ID1=527343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30__FDSAUDITLINK__">{"fdsup://directions/FAT Viewer?action=UPDATE&amp;creator=factset&amp;DYN_ARGS=TRUE&amp;DOC_NAME=FAT:FQL_AUDITING_CLIENT_TEMPLATE.FAT&amp;display_string=Audit&amp;VAR:KEY=TIXCJIJE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UTH&amp;VAR:INDEX=0"}</definedName>
    <definedName name="_1731__FDSAUDITLINK__">{"fdsup://directions/FAT Viewer?action=UPDATE&amp;creator=factset&amp;DYN_ARGS=TRUE&amp;DOC_NAME=FAT:FQL_AUDITING_CLIENT_TEMPLATE.FAT&amp;display_string=Audit&amp;VAR:KEY=LYLAPKNMP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HNT&amp;VAR:INDEX=0"}</definedName>
    <definedName name="_1732__FDSAUDITLINK__">{"fdsup://directions/FAT Viewer?action=UPDATE&amp;creator=factset&amp;DYN_ARGS=TRUE&amp;DOC_NAME=FAT:FQL_AUDITING_CLIENT_TEMPLATE.FAT&amp;display_string=Audit&amp;VAR:KEY=ROVWHYDYP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HPW&amp;VAR:INDEX=0"}</definedName>
    <definedName name="_1733__FDSAUDITLINK__">{"fdsup://directions/FAT Viewer?action=UPDATE&amp;creator=factset&amp;DYN_ARGS=TRUE&amp;DOC_NAME=FAT:FQL_AUDITING_CLIENT_TEMPLATE.FAT&amp;display_string=Audit&amp;VAR:KEY=BGZQRIPGZ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CFN&amp;VAR:INDEX=0"}</definedName>
    <definedName name="_1734__FDSAUDITLINK__">{"fdsup://directions/FAT Viewer?action=UPDATE&amp;creator=factset&amp;DYN_ARGS=TRUE&amp;DOC_NAME=FAT:FQL_AUDITING_CLIENT_TEMPLATE.FAT&amp;display_string=Audit&amp;VAR:KEY=PUJUROVED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REG&amp;VAR:INDEX=0"}</definedName>
    <definedName name="_1735__FDSAUDITLINK__">{"fdsup://directions/FAT Viewer?action=UPDATE&amp;creator=factset&amp;DYN_ARGS=TRUE&amp;DOC_NAME=FAT:FQL_AUDITING_CLIENT_TEMPLATE.FAT&amp;display_string=Audit&amp;VAR:KEY=XCVKRWJIJ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AIA&amp;VAR:INDEX=0"}</definedName>
    <definedName name="_1736__FDSAUDITLINK__">{"fdsup://directions/FAT Viewer?action=UPDATE&amp;creator=factset&amp;DYN_ARGS=TRUE&amp;DOC_NAME=FAT:FQL_AUDITING_CLIENT_TEMPLATE.FAT&amp;display_string=Audit&amp;VAR:KEY=VAVYTUJUF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SYS&amp;VAR:INDEX=0"}</definedName>
    <definedName name="_1737__FDSAUDITLINK__">{"fdsup://directions/FAT Viewer?action=UPDATE&amp;creator=factset&amp;DYN_ARGS=TRUE&amp;DOC_NAME=FAT:FQL_AUDITING_CLIENT_TEMPLATE.FAT&amp;display_string=Audit&amp;VAR:KEY=ZKBYHGBAL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RAZ&amp;VAR:INDEX=0"}</definedName>
    <definedName name="_1738__FDSAUDITLINK__">{"fdsup://directions/FAT Viewer?action=UPDATE&amp;creator=factset&amp;DYN_ARGS=TRUE&amp;DOC_NAME=FAT:FQL_AUDITING_CLIENT_TEMPLATE.FAT&amp;display_string=Audit&amp;VAR:KEY=TSXGVQVUD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PI&amp;VAR:INDEX=0"}</definedName>
    <definedName name="_1739__FDSAUDITLINK__">{"fdsup://directions/FAT Viewer?action=UPDATE&amp;creator=factset&amp;DYN_ARGS=TRUE&amp;DOC_NAME=FAT:FQL_AUDITING_CLIENT_TEMPLATE.FAT&amp;display_string=Audit&amp;VAR:KEY=PADQDMRIX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RCY&amp;VAR:INDEX=0"}</definedName>
    <definedName name="_173MILL_COSTS">#REF!</definedName>
    <definedName name="_174__FDSAUDITLINK__">{"fdsup://IBCentral/FAT Viewer?action=UPDATE&amp;creator=factset&amp;DOC_NAME=fat:reuters_qtrly_source_window.fat&amp;display_string=Audit&amp;DYN_ARGS=TRUE&amp;VAR:ID1=527343&amp;VAR:RCODE=LTT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0__FDSAUDITLINK__">{"fdsup://directions/FAT Viewer?action=UPDATE&amp;creator=factset&amp;DYN_ARGS=TRUE&amp;DOC_NAME=FAT:FQL_AUDITING_CLIENT_TEMPLATE.FAT&amp;display_string=Audit&amp;VAR:KEY=LALSLOZWX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LOG&amp;VAR:INDEX=0"}</definedName>
    <definedName name="_1741__FDSAUDITLINK__">{"fdsup://directions/FAT Viewer?action=UPDATE&amp;creator=factset&amp;DYN_ARGS=TRUE&amp;DOC_NAME=FAT:FQL_AUDITING_CLIENT_TEMPLATE.FAT&amp;display_string=Audit&amp;VAR:KEY=ZANYZSZYN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ONE&amp;VAR:INDEX=0"}</definedName>
    <definedName name="_1742__FDSAUDITLINK__">{"fdsup://directions/FAT Viewer?action=UPDATE&amp;creator=factset&amp;DYN_ARGS=TRUE&amp;DOC_NAME=FAT:FQL_AUDITING_CLIENT_TEMPLATE.FAT&amp;display_string=Audit&amp;VAR:KEY=HKZWJILKD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M&amp;VAR:INDEX=0"}</definedName>
    <definedName name="_1743__FDSAUDITLINK__">{"fdsup://directions/FAT Viewer?action=UPDATE&amp;creator=factset&amp;DYN_ARGS=TRUE&amp;DOC_NAME=FAT:FQL_AUDITING_CLIENT_TEMPLATE.FAT&amp;display_string=Audit&amp;VAR:KEY=LSVCLYRCJ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ON&amp;VAR:INDEX=0"}</definedName>
    <definedName name="_1744__FDSAUDITLINK__">{"fdsup://Directions/FactSet Auditing Viewer?action=AUDIT_VALUE&amp;DB=129&amp;ID1=43851610&amp;VALUEID=02001&amp;SDATE=201003&amp;PERIODTYPE=QTR_STD&amp;window=popup_no_bar&amp;width=385&amp;height=120&amp;START_MAXIMIZED=FALSE&amp;creator=factset&amp;display_string=Audit"}</definedName>
    <definedName name="_1745__FDSAUDITLINK__">{"fdsup://directions/FAT Viewer?action=UPDATE&amp;creator=factset&amp;DYN_ARGS=TRUE&amp;DOC_NAME=FAT:FQL_AUDITING_CLIENT_TEMPLATE.FAT&amp;display_string=Audit&amp;VAR:KEY=BQBKFILQVG&amp;VAR:QUERY=KEZTTF9ORVRfSU5DKE5PVyxOT1csRlNBLCxVU0QpQEZGX05FVF9JTkMoTFRNUywwLCwsLFVTRCkp&amp;WINDOW=F","IRST_POPUP&amp;HEIGHT=450&amp;WIDTH=450&amp;START_MAXIMIZED=FALSE&amp;VAR:CALENDAR=US&amp;VAR:SYMBOL=MTLK&amp;VAR:INDEX=0"}</definedName>
    <definedName name="_1746__FDSAUDITLINK__">{"fdsup://directions/FAT Viewer?action=UPDATE&amp;creator=factset&amp;DYN_ARGS=TRUE&amp;DOC_NAME=FAT:FQL_AUDITING_CLIENT_TEMPLATE.FAT&amp;display_string=Audit&amp;VAR:KEY=ZMTEJKXWDE&amp;VAR:QUERY=KEZTTF9ORVRfSU5DKE5PVyxOT1csRlNBLCxVU0QpQEZGX05FVF9JTkMoTFRNUywwLCwsLFVTRCkp&amp;WINDOW=F","IRST_POPUP&amp;HEIGHT=450&amp;WIDTH=450&amp;START_MAXIMIZED=FALSE&amp;VAR:CALENDAR=US&amp;VAR:SYMBOL=ARCW&amp;VAR:INDEX=0"}</definedName>
    <definedName name="_1747__FDSAUDITLINK__">{"fdsup://directions/FAT Viewer?action=UPDATE&amp;creator=factset&amp;DYN_ARGS=TRUE&amp;DOC_NAME=FAT:FQL_AUDITING_CLIENT_TEMPLATE.FAT&amp;display_string=Audit&amp;VAR:KEY=VCPEFGLKLY&amp;VAR:QUERY=KEZTTF9ORVRfSU5DKE5PVyxOT1csRlNBLCxVU0QpQEZGX05FVF9JTkMoTFRNUywwLCwsLFVTRCkp&amp;WINDOW=F","IRST_POPUP&amp;HEIGHT=450&amp;WIDTH=450&amp;START_MAXIMIZED=FALSE&amp;VAR:CALENDAR=US&amp;VAR:SYMBOL=TSTR&amp;VAR:INDEX=0"}</definedName>
    <definedName name="_1748__FDSAUDITLINK__">{"fdsup://directions/FAT Viewer?action=UPDATE&amp;creator=factset&amp;DYN_ARGS=TRUE&amp;DOC_NAME=FAT:FQL_AUDITING_CLIENT_TEMPLATE.FAT&amp;display_string=Audit&amp;VAR:KEY=DIRWXUXMDE&amp;VAR:QUERY=KEZTTF9ORVRfSU5DKE5PVyxOT1csRlNBLCxVU0QpQEZGX05FVF9JTkMoTFRNUywwLCwsLFVTRCkp&amp;WINDOW=F","IRST_POPUP&amp;HEIGHT=450&amp;WIDTH=450&amp;START_MAXIMIZED=FALSE&amp;VAR:CALENDAR=US&amp;VAR:SYMBOL=CLFD&amp;VAR:INDEX=0"}</definedName>
    <definedName name="_1749__FDSAUDITLINK__">{"fdsup://Directions/FactSet Auditing Viewer?action=AUDIT_VALUE&amp;DB=129&amp;ID1=05453N10&amp;VALUEID=02001&amp;SDATE=201002&amp;PERIODTYPE=QTR_STD&amp;window=popup_no_bar&amp;width=385&amp;height=120&amp;START_MAXIMIZED=FALSE&amp;creator=factset&amp;display_string=Audit"}</definedName>
    <definedName name="_174NONDES_FIN_VAL">#REF!</definedName>
    <definedName name="_175__FDSAUDITLINK__">{"fdsup://IBCentral/FAT Viewer?action=UPDATE&amp;creator=factset&amp;DOC_NAME=fat:reuters_qtrly_source_window.fat&amp;display_string=Audit&amp;DYN_ARGS=TRUE&amp;VAR:ID1=527343&amp;VAR:RCODE=DSTT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0__FDSAUDITLINK__">{"fdsup://Directions/FactSet Auditing Viewer?action=AUDIT_VALUE&amp;DB=129&amp;ID1=05266010&amp;VALUEID=02001&amp;SDATE=201002&amp;PERIODTYPE=QTR_STD&amp;window=popup_no_bar&amp;width=385&amp;height=120&amp;START_MAXIMIZED=FALSE&amp;creator=factset&amp;display_string=Audit"}</definedName>
    <definedName name="_1751__FDSAUDITLINK__">{"fdsup://Directions/FactSet Auditing Viewer?action=AUDIT_VALUE&amp;DB=129&amp;ID1=B1TSK3&amp;VALUEID=02001&amp;SDATE=201002&amp;PERIODTYPE=QTR_STD&amp;window=popup_no_bar&amp;width=385&amp;height=120&amp;START_MAXIMIZED=FALSE&amp;creator=factset&amp;display_string=Audit"}</definedName>
    <definedName name="_1752__FDSAUDITLINK__">{"fdsup://Directions/FactSet Auditing Viewer?action=AUDIT_VALUE&amp;DB=129&amp;ID1=53224K10&amp;VALUEID=02001&amp;SDATE=201002&amp;PERIODTYPE=QTR_STD&amp;window=popup_no_bar&amp;width=385&amp;height=120&amp;START_MAXIMIZED=FALSE&amp;creator=factset&amp;display_string=Audit"}</definedName>
    <definedName name="_1753__FDSAUDITLINK__">{"fdsup://Directions/FactSet Auditing Viewer?action=AUDIT_VALUE&amp;DB=129&amp;ID1=00484810&amp;VALUEID=02001&amp;SDATE=201002&amp;PERIODTYPE=QTR_STD&amp;window=popup_no_bar&amp;width=385&amp;height=120&amp;START_MAXIMIZED=FALSE&amp;creator=factset&amp;display_string=Audit"}</definedName>
    <definedName name="_1754__FDSAUDITLINK__">{"fdsup://Directions/FactSet Auditing Viewer?action=AUDIT_VALUE&amp;DB=129&amp;ID1=16891310&amp;VALUEID=02001&amp;SDATE=201002&amp;PERIODTYPE=QTR_STD&amp;window=popup_no_bar&amp;width=385&amp;height=120&amp;START_MAXIMIZED=FALSE&amp;creator=factset&amp;display_string=Audit"}</definedName>
    <definedName name="_1755__FDSAUDITLINK__">{"fdsup://Directions/FactSet Auditing Viewer?action=AUDIT_VALUE&amp;DB=129&amp;ID1=36268Q10&amp;VALUEID=02001&amp;SDATE=201002&amp;PERIODTYPE=QTR_STD&amp;window=popup_no_bar&amp;width=385&amp;height=120&amp;START_MAXIMIZED=FALSE&amp;creator=factset&amp;display_string=Audit"}</definedName>
    <definedName name="_1756__FDSAUDITLINK__">{"fdsup://Directions/FactSet Auditing Viewer?action=AUDIT_VALUE&amp;DB=129&amp;ID1=45810H10&amp;VALUEID=02001&amp;SDATE=201003&amp;PERIODTYPE=QTR_STD&amp;window=popup_no_bar&amp;width=385&amp;height=120&amp;START_MAXIMIZED=FALSE&amp;creator=factset&amp;display_string=Audit"}</definedName>
    <definedName name="_1757__FDSAUDITLINK__">{"fdsup://Directions/FactSet Auditing Viewer?action=AUDIT_VALUE&amp;DB=129&amp;ID1=02535310&amp;VALUEID=02001&amp;SDATE=201002&amp;PERIODTYPE=QTR_STD&amp;window=popup_no_bar&amp;width=385&amp;height=120&amp;START_MAXIMIZED=FALSE&amp;creator=factset&amp;display_string=Audit"}</definedName>
    <definedName name="_1758__FDSAUDITLINK__">{"fdsup://Directions/FactSet Auditing Viewer?action=AUDIT_VALUE&amp;DB=129&amp;ID1=58937810&amp;VALUEID=02001&amp;SDATE=201004&amp;PERIODTYPE=QTR_STD&amp;window=popup_no_bar&amp;width=385&amp;height=120&amp;START_MAXIMIZED=FALSE&amp;creator=factset&amp;display_string=Audit"}</definedName>
    <definedName name="_1759__FDSAUDITLINK__">{"fdsup://Directions/FactSet Auditing Viewer?action=AUDIT_VALUE&amp;DB=129&amp;ID1=03265720&amp;VALUEID=02001&amp;SDATE=201004&amp;PERIODTYPE=QTR_STD&amp;window=popup_no_bar&amp;width=385&amp;height=120&amp;START_MAXIMIZED=FALSE&amp;creator=factset&amp;display_string=Audit"}</definedName>
    <definedName name="_175P_YR_END">#REF!</definedName>
    <definedName name="_176__FDSAUDITLINK__">{"fdsup://IBCentral/FAT Viewer?action=UPDATE&amp;creator=factset&amp;DOC_NAME=fat:reuters_qtrly_source_window.fat&amp;display_string=Audit&amp;DYN_ARGS=TRUE&amp;VAR:ID1=527343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0__FDSAUDITLINK__">{"fdsup://Directions/FactSet Auditing Viewer?action=AUDIT_VALUE&amp;DB=129&amp;ID1=03739T10&amp;VALUEID=02001&amp;SDATE=201002&amp;PERIODTYPE=QTR_STD&amp;window=popup_no_bar&amp;width=385&amp;height=120&amp;START_MAXIMIZED=FALSE&amp;creator=factset&amp;display_string=Audit"}</definedName>
    <definedName name="_1761__FDSAUDITLINK__">{"fdsup://Directions/FactSet Auditing Viewer?action=AUDIT_VALUE&amp;DB=129&amp;ID1=87823710&amp;VALUEID=02001&amp;SDATE=201002&amp;PERIODTYPE=QTR_STD&amp;window=popup_no_bar&amp;width=385&amp;height=120&amp;START_MAXIMIZED=FALSE&amp;creator=factset&amp;display_string=Audit"}</definedName>
    <definedName name="_1762__FDSAUDITLINK__">{"fdsup://Directions/FactSet Auditing Viewer?action=AUDIT_VALUE&amp;DB=129&amp;ID1=45715310&amp;VALUEID=02001&amp;SDATE=201002&amp;PERIODTYPE=QTR_STD&amp;window=popup_no_bar&amp;width=385&amp;height=120&amp;START_MAXIMIZED=FALSE&amp;creator=factset&amp;display_string=Audit"}</definedName>
    <definedName name="_1763__FDSAUDITLINK__">{"fdsup://directions/FAT Viewer?action=UPDATE&amp;creator=factset&amp;DYN_ARGS=TRUE&amp;DOC_NAME=FAT:FQL_AUDITING_CLIENT_TEMPLATE.FAT&amp;display_string=Audit&amp;VAR:KEY=PCVCDYVWBW&amp;VAR:QUERY=KEZTTF9ORVRfSU5DKE5PVyxOT1csRlNBLCxVU0QpQEZGX05FVF9JTkMoTFRNUywwLCwsLFVTRCkp&amp;WINDOW=F","IRST_POPUP&amp;HEIGHT=450&amp;WIDTH=450&amp;START_MAXIMIZED=FALSE&amp;VAR:CALENDAR=US&amp;VAR:SYMBOL=CAMP&amp;VAR:INDEX=0"}</definedName>
    <definedName name="_1764__FDSAUDITLINK__">{"fdsup://directions/FAT Viewer?action=UPDATE&amp;creator=factset&amp;DYN_ARGS=TRUE&amp;DOC_NAME=FAT:FQL_AUDITING_CLIENT_TEMPLATE.FAT&amp;display_string=Audit&amp;VAR:KEY=GJIRIVENAP&amp;VAR:QUERY=KEZTTF9ORVRfSU5DKE5PVyxOT1csRlNBLCxVU0QpQEZGX05FVF9JTkMoTFRNUywwLCwsLFVTRCkp&amp;WINDOW=F","IRST_POPUP&amp;HEIGHT=450&amp;WIDTH=450&amp;START_MAXIMIZED=FALSE&amp;VAR:CALENDAR=US&amp;VAR:SYMBOL=CA&amp;VAR:INDEX=0"}</definedName>
    <definedName name="_1765__FDSAUDITLINK__">{"fdsup://directions/FAT Viewer?action=UPDATE&amp;creator=factset&amp;DYN_ARGS=TRUE&amp;DOC_NAME=FAT:FQL_AUDITING_CLIENT_TEMPLATE.FAT&amp;display_string=Audit&amp;VAR:KEY=OHORURILEV&amp;VAR:QUERY=KEZTTF9ORVRfSU5DKE5PVyxOT1csRlNBLCxVU0QpQEZGX05FVF9JTkMoTFRNUywwLCwsLFVTRCkp&amp;WINDOW=F","IRST_POPUP&amp;HEIGHT=450&amp;WIDTH=450&amp;START_MAXIMIZED=FALSE&amp;VAR:CALENDAR=US&amp;VAR:SYMBOL=JNPR&amp;VAR:INDEX=0"}</definedName>
    <definedName name="_1766__FDSAUDITLINK__">{"fdsup://directions/FAT Viewer?action=UPDATE&amp;creator=factset&amp;DYN_ARGS=TRUE&amp;DOC_NAME=FAT:FQL_AUDITING_CLIENT_TEMPLATE.FAT&amp;display_string=Audit&amp;VAR:KEY=YVYBUNKZKL&amp;VAR:QUERY=KEZTTF9ORVRfSU5DKE5PVyxOT1csRlNBLCxVU0QpQEZGX05FVF9JTkMoTFRNUywwLCwsLFVTRCkp&amp;WINDOW=F","IRST_POPUP&amp;HEIGHT=450&amp;WIDTH=450&amp;START_MAXIMIZED=FALSE&amp;VAR:CALENDAR=US&amp;VAR:SYMBOL=YHOO&amp;VAR:INDEX=0"}</definedName>
    <definedName name="_1767__FDSAUDITLINK__">{"fdsup://directions/FAT Viewer?action=UPDATE&amp;creator=factset&amp;DYN_ARGS=TRUE&amp;DOC_NAME=FAT:FQL_AUDITING_CLIENT_TEMPLATE.FAT&amp;display_string=Audit&amp;VAR:KEY=YPCJULAPOR&amp;VAR:QUERY=KEZTTF9ORVRfSU5DKE5PVyxOT1csRlNBLCxVU0QpQEZGX05FVF9JTkMoTFRNUywwLCwsLFVTRCkp&amp;WINDOW=F","IRST_POPUP&amp;HEIGHT=450&amp;WIDTH=450&amp;START_MAXIMIZED=FALSE&amp;VAR:CALENDAR=US&amp;VAR:SYMBOL=MOT&amp;VAR:INDEX=0"}</definedName>
    <definedName name="_1768__FDSAUDITLINK__">{"fdsup://directions/FAT Viewer?action=UPDATE&amp;creator=factset&amp;DYN_ARGS=TRUE&amp;DOC_NAME=FAT:FQL_AUDITING_CLIENT_TEMPLATE.FAT&amp;display_string=Audit&amp;VAR:KEY=UXUPMRKZKV&amp;VAR:QUERY=KEZTTF9ORVRfSU5DKE5PVyxOT1csRlNBLCxVU0QpQEZGX05FVF9JTkMoTFRNUywwLCwsLFVTRCkp&amp;WINDOW=F","IRST_POPUP&amp;HEIGHT=450&amp;WIDTH=450&amp;START_MAXIMIZED=FALSE&amp;VAR:CALENDAR=US&amp;VAR:SYMBOL=DELL&amp;VAR:INDEX=0"}</definedName>
    <definedName name="_1769__FDSAUDITLINK__">{"fdsup://directions/FAT Viewer?action=UPDATE&amp;creator=factset&amp;DYN_ARGS=TRUE&amp;DOC_NAME=FAT:FQL_AUDITING_CLIENT_TEMPLATE.FAT&amp;display_string=Audit&amp;VAR:KEY=SZIHITOLQT&amp;VAR:QUERY=KEZTTF9ORVRfSU5DKE5PVyxOT1csRlNBLCxVU0QpQEZGX05FVF9JTkMoTFRNUywwLCwsLFVTRCkp&amp;WINDOW=F","IRST_POPUP&amp;HEIGHT=450&amp;WIDTH=450&amp;START_MAXIMIZED=FALSE&amp;VAR:CALENDAR=US&amp;VAR:SYMBOL=EMC&amp;VAR:INDEX=0"}</definedName>
    <definedName name="_176PK_PROD">#REF!</definedName>
    <definedName name="_177__FDSAUDITLINK__">{"fdsup://IBCentral/FAT Viewer?action=UPDATE&amp;creator=factset&amp;DOC_NAME=fat:reuters_qtrly_source_window.fat&amp;display_string=Audit&amp;DYN_ARGS=TRUE&amp;VAR:ID1=527343&amp;VAR:RCODE=LMIN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0__FDSAUDITLINK__">{"fdsup://directions/FAT Viewer?action=UPDATE&amp;creator=factset&amp;DYN_ARGS=TRUE&amp;DOC_NAME=FAT:FQL_AUDITING_CLIENT_TEMPLATE.FAT&amp;display_string=Audit&amp;VAR:KEY=INKBAPGVGR&amp;VAR:QUERY=KEZTTF9ORVRfSU5DKE5PVyxOT1csRlNBLCxVU0QpQEZGX05FVF9JTkMoTFRNUywwLCwsLFVTRCkp&amp;WINDOW=F","IRST_POPUP&amp;HEIGHT=450&amp;WIDTH=450&amp;START_MAXIMIZED=FALSE&amp;VAR:CALENDAR=US&amp;VAR:SYMBOL=SAP&amp;VAR:INDEX=0"}</definedName>
    <definedName name="_1771__FDSAUDITLINK__">{"fdsup://directions/FAT Viewer?action=UPDATE&amp;creator=factset&amp;DYN_ARGS=TRUE&amp;DOC_NAME=FAT:FQL_AUDITING_CLIENT_TEMPLATE.FAT&amp;display_string=Audit&amp;VAR:KEY=SXMROVIPWD&amp;VAR:QUERY=KEZTTF9ORVRfSU5DKE5PVyxOT1csRlNBLCxVU0QpQEZGX05FVF9JTkMoTFRNUywwLCwsLFVTRCkp&amp;WINDOW=F","IRST_POPUP&amp;HEIGHT=450&amp;WIDTH=450&amp;START_MAXIMIZED=FALSE&amp;VAR:CALENDAR=US&amp;VAR:SYMBOL=HPQ&amp;VAR:INDEX=0"}</definedName>
    <definedName name="_1772__FDSAUDITLINK__">{"fdsup://directions/FAT Viewer?action=UPDATE&amp;creator=factset&amp;DYN_ARGS=TRUE&amp;DOC_NAME=FAT:FQL_AUDITING_CLIENT_TEMPLATE.FAT&amp;display_string=Audit&amp;VAR:KEY=WXCTWJETGH&amp;VAR:QUERY=KEZTTF9ORVRfSU5DKE5PVyxOT1csRlNBLCxVU0QpQEZGX05FVF9JTkMoTFRNUywwLCwsLFVTRCkp&amp;WINDOW=F","IRST_POPUP&amp;HEIGHT=450&amp;WIDTH=450&amp;START_MAXIMIZED=FALSE&amp;VAR:CALENDAR=US&amp;VAR:SYMBOL=INTC&amp;VAR:INDEX=0"}</definedName>
    <definedName name="_1773__FDSAUDITLINK__">{"fdsup://directions/FAT Viewer?action=UPDATE&amp;creator=factset&amp;DYN_ARGS=TRUE&amp;DOC_NAME=FAT:FQL_AUDITING_CLIENT_TEMPLATE.FAT&amp;display_string=Audit&amp;VAR:KEY=GVSRWRMLMZ&amp;VAR:QUERY=KEZTTF9ORVRfSU5DKE5PVyxOT1csRlNBLCxVU0QpQEZGX05FVF9JTkMoTFRNUywwLCwsLFVTRCkp&amp;WINDOW=F","IRST_POPUP&amp;HEIGHT=450&amp;WIDTH=450&amp;START_MAXIMIZED=FALSE&amp;VAR:CALENDAR=US&amp;VAR:SYMBOL=ORCL&amp;VAR:INDEX=0"}</definedName>
    <definedName name="_1774__FDSAUDITLINK__">{"fdsup://directions/FAT Viewer?action=UPDATE&amp;creator=factset&amp;DYN_ARGS=TRUE&amp;DOC_NAME=FAT:FQL_AUDITING_CLIENT_TEMPLATE.FAT&amp;display_string=Audit&amp;VAR:KEY=CDAJGBGHSN&amp;VAR:QUERY=KEZTTF9ORVRfSU5DKE5PVyxOT1csRlNBLCxVU0QpQEZGX05FVF9JTkMoTFRNUywwLCwsLFVTRCkp&amp;WINDOW=F","IRST_POPUP&amp;HEIGHT=450&amp;WIDTH=450&amp;START_MAXIMIZED=FALSE&amp;VAR:CALENDAR=US&amp;VAR:SYMBOL=GOOG&amp;VAR:INDEX=0"}</definedName>
    <definedName name="_1775__FDSAUDITLINK__">{"fdsup://directions/FAT Viewer?action=UPDATE&amp;creator=factset&amp;DYN_ARGS=TRUE&amp;DOC_NAME=FAT:FQL_AUDITING_CLIENT_TEMPLATE.FAT&amp;display_string=Audit&amp;VAR:KEY=EFWBCPCTKL&amp;VAR:QUERY=KEZTTF9ORVRfSU5DKE5PVyxOT1csRlNBLCxVU0QpQEZGX05FVF9JTkMoTFRNUywwLCwsLFVTRCkp&amp;WINDOW=F","IRST_POPUP&amp;HEIGHT=450&amp;WIDTH=450&amp;START_MAXIMIZED=FALSE&amp;VAR:CALENDAR=US&amp;VAR:SYMBOL=CSCO&amp;VAR:INDEX=0"}</definedName>
    <definedName name="_1776__FDSAUDITLINK__">{"fdsup://directions/FAT Viewer?action=UPDATE&amp;creator=factset&amp;DYN_ARGS=TRUE&amp;DOC_NAME=FAT:FQL_AUDITING_CLIENT_TEMPLATE.FAT&amp;display_string=Audit&amp;VAR:KEY=EDEZCJSXKT&amp;VAR:QUERY=KEZTTF9ORVRfSU5DKE5PVyxOT1csRlNBLCxVU0QpQEZGX05FVF9JTkMoTFRNUywwLCwsLFVTRCkp&amp;WINDOW=F","IRST_POPUP&amp;HEIGHT=450&amp;WIDTH=450&amp;START_MAXIMIZED=FALSE&amp;VAR:CALENDAR=US&amp;VAR:SYMBOL=IBM&amp;VAR:INDEX=0"}</definedName>
    <definedName name="_1777__FDSAUDITLINK__">{"fdsup://directions/FAT Viewer?action=UPDATE&amp;creator=factset&amp;DYN_ARGS=TRUE&amp;DOC_NAME=FAT:FQL_AUDITING_CLIENT_TEMPLATE.FAT&amp;display_string=Audit&amp;VAR:KEY=MZGDQLKRWJ&amp;VAR:QUERY=KEZTTF9ORVRfSU5DKE5PVyxOT1csRlNBLCxVU0QpQEZGX05FVF9JTkMoTFRNUywwLCwsLFVTRCkp&amp;WINDOW=F","IRST_POPUP&amp;HEIGHT=450&amp;WIDTH=450&amp;START_MAXIMIZED=FALSE&amp;VAR:CALENDAR=US&amp;VAR:SYMBOL=MSFT&amp;VAR:INDEX=0"}</definedName>
    <definedName name="_1778__FDSAUDITLINK__">{"fdsup://directions/FAT Viewer?action=UPDATE&amp;creator=factset&amp;DYN_ARGS=TRUE&amp;DOC_NAME=FAT:FQL_AUDITING_CLIENT_TEMPLATE.FAT&amp;display_string=Audit&amp;VAR:KEY=MLQNQVUBWL&amp;VAR:QUERY=KEZTTF9ORVRfSU5DKE5PVyxOT1csRlNBLCxVU0QpQEZGX05FVF9JTkMoTFRNUywwLCwsLFVTRCkp&amp;WINDOW=F","IRST_POPUP&amp;HEIGHT=450&amp;WIDTH=450&amp;START_MAXIMIZED=FALSE&amp;VAR:CALENDAR=US&amp;VAR:SYMBOL=AAPL&amp;VAR:INDEX=0"}</definedName>
    <definedName name="_1779__FDSAUDITLINK__">{"fdsup://directions/FAT Viewer?action=UPDATE&amp;creator=factset&amp;DYN_ARGS=TRUE&amp;DOC_NAME=FAT:FQL_AUDITING_CLIENT_TEMPLATE.FAT&amp;display_string=Audit&amp;VAR:KEY=ENOJYLSDKH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A&amp;VAR:INDEX=0"}</definedName>
    <definedName name="_177Q_05_PG_1">#REF!</definedName>
    <definedName name="_178__FDSAUDITLINK__">{"fdsup://IBCentral/FAT Viewer?action=UPDATE&amp;creator=factset&amp;DOC_NAME=fat:reuters_qtrly_source_window.fat&amp;display_string=Audit&amp;DYN_ARGS=TRUE&amp;VAR:ID1=527343&amp;VAR:RCODE=LMIN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0__FDSAUDITLINK__">{"fdsup://directions/FAT Viewer?action=UPDATE&amp;creator=factset&amp;DYN_ARGS=TRUE&amp;DOC_NAME=FAT:FQL_AUDITING_CLIENT_TEMPLATE.FAT&amp;display_string=Audit&amp;VAR:KEY=GLYPMDGZIV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JNPR&amp;VAR:INDEX=0"}</definedName>
    <definedName name="_1781__FDSAUDITLINK__">{"fdsup://directions/FAT Viewer?action=UPDATE&amp;creator=factset&amp;DYN_ARGS=TRUE&amp;DOC_NAME=FAT:FQL_AUDITING_CLIENT_TEMPLATE.FAT&amp;display_string=Audit&amp;VAR:KEY=WTMZQLCHSN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YHOO&amp;VAR:INDEX=0"}</definedName>
    <definedName name="_1782__FDSAUDITLINK__">{"fdsup://directions/FAT Viewer?action=UPDATE&amp;creator=factset&amp;DYN_ARGS=TRUE&amp;DOC_NAME=FAT:FQL_AUDITING_CLIENT_TEMPLATE.FAT&amp;display_string=Audit&amp;VAR:KEY=ORSLQPQDOV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OT&amp;VAR:INDEX=0"}</definedName>
    <definedName name="_1783__FDSAUDITLINK__">{"fdsup://directions/FAT Viewer?action=UPDATE&amp;creator=factset&amp;DYN_ARGS=TRUE&amp;DOC_NAME=FAT:FQL_AUDITING_CLIENT_TEMPLATE.FAT&amp;display_string=Audit&amp;VAR:KEY=GRGXSXQPSX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ELL&amp;VAR:INDEX=0"}</definedName>
    <definedName name="_1784__FDSAUDITLINK__">{"fdsup://directions/FAT Viewer?action=UPDATE&amp;creator=factset&amp;DYN_ARGS=TRUE&amp;DOC_NAME=FAT:FQL_AUDITING_CLIENT_TEMPLATE.FAT&amp;display_string=Audit&amp;VAR:KEY=UHILKBORSD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MC&amp;VAR:INDEX=0"}</definedName>
    <definedName name="_1785__FDSAUDITLINK__">{"fdsup://directions/FAT Viewer?action=UPDATE&amp;creator=factset&amp;DYN_ARGS=TRUE&amp;DOC_NAME=FAT:FQL_AUDITING_CLIENT_TEMPLATE.FAT&amp;display_string=Audit&amp;VAR:KEY=OHGLQBMLGB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P&amp;VAR:INDEX=0"}</definedName>
    <definedName name="_1786__FDSAUDITLINK__">{"fdsup://directions/FAT Viewer?action=UPDATE&amp;creator=factset&amp;DYN_ARGS=TRUE&amp;DOC_NAME=FAT:FQL_AUDITING_CLIENT_TEMPLATE.FAT&amp;display_string=Audit&amp;VAR:KEY=GBEZWFCFAZ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PQ&amp;VAR:INDEX=0"}</definedName>
    <definedName name="_1787__FDSAUDITLINK__">{"fdsup://directions/FAT Viewer?action=UPDATE&amp;creator=factset&amp;DYN_ARGS=TRUE&amp;DOC_NAME=FAT:FQL_AUDITING_CLIENT_TEMPLATE.FAT&amp;display_string=Audit&amp;VAR:KEY=UZIVUFQLAL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NTC&amp;VAR:INDEX=0"}</definedName>
    <definedName name="_1788__FDSAUDITLINK__">{"fdsup://directions/FAT Viewer?action=UPDATE&amp;creator=factset&amp;DYN_ARGS=TRUE&amp;DOC_NAME=FAT:FQL_AUDITING_CLIENT_TEMPLATE.FAT&amp;display_string=Audit&amp;VAR:KEY=GHSBIPKTKL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RCL&amp;VAR:INDEX=0"}</definedName>
    <definedName name="_1789__FDSAUDITLINK__">{"fdsup://directions/FAT Viewer?action=UPDATE&amp;creator=factset&amp;DYN_ARGS=TRUE&amp;DOC_NAME=FAT:FQL_AUDITING_CLIENT_TEMPLATE.FAT&amp;display_string=Audit&amp;VAR:KEY=WHWLEXAFCN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OOG&amp;VAR:INDEX=0"}</definedName>
    <definedName name="_178FFB_SALES">#REF!</definedName>
    <definedName name="_178Q_05_PG_2">#REF!</definedName>
    <definedName name="_179__FDSAUDITLINK__">{"fdsup://IBCentral/FAT Viewer?action=UPDATE&amp;creator=factset&amp;DOC_NAME=fat:reuters_qtrly_source_window.fat&amp;display_string=Audit&amp;DYN_ARGS=TRUE&amp;VAR:ID1=527343&amp;VAR:RCODE=LMIN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0__FDSAUDITLINK__">{"fdsup://directions/FAT Viewer?action=UPDATE&amp;creator=factset&amp;DYN_ARGS=TRUE&amp;DOC_NAME=FAT:FQL_AUDITING_CLIENT_TEMPLATE.FAT&amp;display_string=Audit&amp;VAR:KEY=OZUFIRWTYR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SCO&amp;VAR:INDEX=0"}</definedName>
    <definedName name="_1791__FDSAUDITLINK__">{"fdsup://directions/FAT Viewer?action=UPDATE&amp;creator=factset&amp;DYN_ARGS=TRUE&amp;DOC_NAME=FAT:FQL_AUDITING_CLIENT_TEMPLATE.FAT&amp;display_string=Audit&amp;VAR:KEY=CXUXWFGFED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BM&amp;VAR:INDEX=0"}</definedName>
    <definedName name="_1792__FDSAUDITLINK__">{"fdsup://directions/FAT Viewer?action=UPDATE&amp;creator=factset&amp;DYN_ARGS=TRUE&amp;DOC_NAME=FAT:FQL_AUDITING_CLIENT_TEMPLATE.FAT&amp;display_string=Audit&amp;VAR:KEY=INGXKZWJIV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SFT&amp;VAR:INDEX=0"}</definedName>
    <definedName name="_1793__FDSAUDITLINK__">{"fdsup://directions/FAT Viewer?action=UPDATE&amp;creator=factset&amp;DYN_ARGS=TRUE&amp;DOC_NAME=FAT:FQL_AUDITING_CLIENT_TEMPLATE.FAT&amp;display_string=Audit&amp;VAR:KEY=WDELUJUTAF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APL&amp;VAR:INDEX=0"}</definedName>
    <definedName name="_1794__FDSAUDITLINK__">{"fdsup://Directions/FactSet Auditing Viewer?action=AUDIT_VALUE&amp;DB=129&amp;ID1=12673P10&amp;VALUEID=02001&amp;SDATE=201001&amp;PERIODTYPE=QTR_STD&amp;window=popup_no_bar&amp;width=385&amp;height=120&amp;START_MAXIMIZED=FALSE&amp;creator=factset&amp;display_string=Audit"}</definedName>
    <definedName name="_1795__FDSAUDITLINK__">{"fdsup://Directions/FactSet Auditing Viewer?action=AUDIT_VALUE&amp;DB=129&amp;ID1=48203R10&amp;VALUEID=02001&amp;SDATE=201002&amp;PERIODTYPE=QTR_STD&amp;window=popup_no_bar&amp;width=385&amp;height=120&amp;START_MAXIMIZED=FALSE&amp;creator=factset&amp;display_string=Audit"}</definedName>
    <definedName name="_1796__FDSAUDITLINK__">{"fdsup://Directions/FactSet Auditing Viewer?action=AUDIT_VALUE&amp;DB=129&amp;ID1=98433210&amp;VALUEID=02001&amp;SDATE=201002&amp;PERIODTYPE=QTR_STD&amp;window=popup_no_bar&amp;width=385&amp;height=120&amp;START_MAXIMIZED=FALSE&amp;creator=factset&amp;display_string=Audit"}</definedName>
    <definedName name="_1797__FDSAUDITLINK__">{"fdsup://Directions/FactSet Auditing Viewer?action=AUDIT_VALUE&amp;DB=129&amp;ID1=62007610&amp;VALUEID=02001&amp;SDATE=201002&amp;PERIODTYPE=QTR_STD&amp;window=popup_no_bar&amp;width=385&amp;height=120&amp;START_MAXIMIZED=FALSE&amp;creator=factset&amp;display_string=Audit"}</definedName>
    <definedName name="_1798__FDSAUDITLINK__">{"fdsup://Directions/FactSet Auditing Viewer?action=AUDIT_VALUE&amp;DB=129&amp;ID1=24702R10&amp;VALUEID=02001&amp;SDATE=201002&amp;PERIODTYPE=QTR_STD&amp;window=popup_no_bar&amp;width=385&amp;height=120&amp;START_MAXIMIZED=FALSE&amp;creator=factset&amp;display_string=Audit"}</definedName>
    <definedName name="_1799__FDSAUDITLINK__">{"fdsup://Directions/FactSet Auditing Viewer?action=AUDIT_VALUE&amp;DB=129&amp;ID1=42823610&amp;VALUEID=02001&amp;SDATE=201003&amp;PERIODTYPE=QTR_STD&amp;window=popup_no_bar&amp;width=385&amp;height=120&amp;START_MAXIMIZED=FALSE&amp;creator=factset&amp;display_string=Audit"}</definedName>
    <definedName name="_18">#REF!</definedName>
    <definedName name="_18__123Graph_AChart_1E" hidden="1">#REF!</definedName>
    <definedName name="_18__123Graph_DCHART_15" hidden="1">#REF!</definedName>
    <definedName name="_18__123Graph_DCHART_2" hidden="1">#REF!</definedName>
    <definedName name="_18__FDSAUDITLINK__">{"fdsup://IBCentral/FAT Viewer?action=UPDATE&amp;creator=factset&amp;DOC_NAME=fat:reuters_qtrly_source_window.fat&amp;display_string=Audit&amp;DYN_ARGS=TRUE&amp;VAR:ID1=527343&amp;VAR:RCODE=LMIN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__FDSAUDITLINK___1">{"fdsup://IBCentral/FAT Viewer?action=UPDATE&amp;creator=factset&amp;DOC_NAME=fat:reuters_qtrly_source_window.fat&amp;display_string=Audit&amp;DYN_ARGS=TRUE&amp;VAR:ID1=86366710&amp;VAR:RCODE=LTT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_2">{"fdsup://IBCentral/FAT Viewer?action=UPDATE&amp;creator=factset&amp;DOC_NAME=fat:reuters_qtrly_source_window.fat&amp;display_string=Audit&amp;DYN_ARGS=TRUE&amp;VAR:ID1=86366710&amp;VAR:RCODE=LTT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0_0PART">#REF!</definedName>
    <definedName name="_18_10">#REF!</definedName>
    <definedName name="_18_16">#REF!</definedName>
    <definedName name="_18_26">#REF!</definedName>
    <definedName name="_18_29">#REF!</definedName>
    <definedName name="_180__FDSAUDITLINK__">{"fdsup://IBCentral/FAT Viewer?action=UPDATE&amp;creator=factset&amp;DOC_NAME=fat:reuters_qtrly_source_window.fat&amp;display_string=Audit&amp;DYN_ARGS=TRUE&amp;VAR:ID1=527343&amp;VAR:RCODE=LMIN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0__FDSAUDITLINK__">{"fdsup://Directions/FactSet Auditing Viewer?action=AUDIT_VALUE&amp;DB=129&amp;ID1=45814010&amp;VALUEID=02001&amp;SDATE=201003&amp;PERIODTYPE=QTR_STD&amp;window=popup_no_bar&amp;width=385&amp;height=120&amp;START_MAXIMIZED=FALSE&amp;creator=factset&amp;display_string=Audit"}</definedName>
    <definedName name="_1801__FDSAUDITLINK__">{"fdsup://Directions/FactSet Auditing Viewer?action=AUDIT_VALUE&amp;DB=129&amp;ID1=68389X10&amp;VALUEID=02001&amp;SDATE=201001&amp;PERIODTYPE=QTR_STD&amp;window=popup_no_bar&amp;width=385&amp;height=120&amp;START_MAXIMIZED=FALSE&amp;creator=factset&amp;display_string=Audit"}</definedName>
    <definedName name="_1802__FDSAUDITLINK__">{"fdsup://Directions/FactSet Auditing Viewer?action=AUDIT_VALUE&amp;DB=129&amp;ID1=38259P50&amp;VALUEID=02001&amp;SDATE=201003&amp;PERIODTYPE=QTR_STD&amp;window=popup_no_bar&amp;width=385&amp;height=120&amp;START_MAXIMIZED=FALSE&amp;creator=factset&amp;display_string=Audit"}</definedName>
    <definedName name="_1803__FDSAUDITLINK__">{"fdsup://Directions/FactSet Auditing Viewer?action=AUDIT_VALUE&amp;DB=129&amp;ID1=17275R10&amp;VALUEID=02001&amp;SDATE=201004&amp;PERIODTYPE=QTR_STD&amp;window=popup_no_bar&amp;width=385&amp;height=120&amp;START_MAXIMIZED=FALSE&amp;creator=factset&amp;display_string=Audit"}</definedName>
    <definedName name="_1804__FDSAUDITLINK__">{"fdsup://Directions/FactSet Auditing Viewer?action=AUDIT_VALUE&amp;DB=129&amp;ID1=03783310&amp;VALUEID=02001&amp;SDATE=201004&amp;PERIODTYPE=QTR_STD&amp;window=popup_no_bar&amp;width=385&amp;height=120&amp;START_MAXIMIZED=FALSE&amp;creator=factset&amp;display_string=Audit"}</definedName>
    <definedName name="_1805__FDSAUDITLINK__">{"fdsup://directions/FAT Viewer?action=UPDATE&amp;creator=factset&amp;DYN_ARGS=TRUE&amp;DOC_NAME=FAT:FQL_AUDITING_CLIENT_TEMPLATE.FAT&amp;display_string=Audit&amp;VAR:KEY=NYJOHMRQTO&amp;VAR:QUERY=KEZTTF9ORVRfSU5DKE5PVyxOT1csRlNBLCxVU0QpQEZGX05FVF9JTkMoTFRNUywwLCwsLFVTRCkp&amp;WINDOW=F","IRST_POPUP&amp;HEIGHT=450&amp;WIDTH=450&amp;START_MAXIMIZED=FALSE&amp;VAR:CALENDAR=US&amp;VAR:SYMBOL=VOCS&amp;VAR:INDEX=0"}</definedName>
    <definedName name="_1806__FDSAUDITLINK__">{"fdsup://directions/FAT Viewer?action=UPDATE&amp;creator=factset&amp;DYN_ARGS=TRUE&amp;DOC_NAME=FAT:FQL_AUDITING_CLIENT_TEMPLATE.FAT&amp;display_string=Audit&amp;VAR:KEY=RQTGBQRKDQ&amp;VAR:QUERY=KEZTTF9ORVRfSU5DKE5PVyxOT1csRlNBLCxVU0QpQEZGX05FVF9JTkMoTFRNUywwLCwsLFVTRCkp&amp;WINDOW=F","IRST_POPUP&amp;HEIGHT=450&amp;WIDTH=450&amp;START_MAXIMIZED=FALSE&amp;VAR:CALENDAR=US&amp;VAR:SYMBOL=IL&amp;VAR:INDEX=0"}</definedName>
    <definedName name="_1807__FDSAUDITLINK__">{"fdsup://directions/FAT Viewer?action=UPDATE&amp;creator=factset&amp;DYN_ARGS=TRUE&amp;DOC_NAME=FAT:FQL_AUDITING_CLIENT_TEMPLATE.FAT&amp;display_string=Audit&amp;VAR:KEY=FYXMHADMN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OCS&amp;VAR:INDEX=0"}</definedName>
    <definedName name="_1808__FDSAUDITLINK__">{"fdsup://Directions/FactSet Auditing Viewer?action=AUDIT_VALUE&amp;DB=129&amp;ID1=76657R10&amp;VALUEID=02001&amp;SDATE=201002&amp;PERIODTYPE=QTR_STD&amp;window=popup_no_bar&amp;width=385&amp;height=120&amp;START_MAXIMIZED=FALSE&amp;creator=factset&amp;display_string=Audit"}</definedName>
    <definedName name="_1809__FDSAUDITLINK__">{"fdsup://directions/FAT Viewer?action=UPDATE&amp;creator=factset&amp;DYN_ARGS=TRUE&amp;DOC_NAME=FAT:FQL_AUDITING_CLIENT_TEMPLATE.FAT&amp;display_string=Audit&amp;VAR:KEY=DSJSJYNUN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WI&amp;VAR:INDEX=0"}</definedName>
    <definedName name="_181__FDSAUDITLINK__">{"fdsup://IBCentral/FAT Viewer?action=UPDATE&amp;creator=factset&amp;DOC_NAME=fat:reuters_qtrly_source_window.fat&amp;display_string=Audit&amp;DYN_ARGS=TRUE&amp;VAR:ID1=527343&amp;VAR:RCODE=LMIN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0__FDSAUDITLINK__">{"fdsup://Directions/FactSet Auditing Viewer?action=AUDIT_VALUE&amp;DB=129&amp;ID1=53625210&amp;VALUEID=02001&amp;SDATE=201002&amp;PERIODTYPE=QTR_STD&amp;window=popup_no_bar&amp;width=385&amp;height=120&amp;START_MAXIMIZED=FALSE&amp;creator=factset&amp;display_string=Audit"}</definedName>
    <definedName name="_1811__FDSAUDITLINK__">{"fdsup://Directions/FactSet Auditing Viewer?action=AUDIT_VALUE&amp;DB=129&amp;ID1=64104X10&amp;VALUEID=02001&amp;SDATE=201002&amp;PERIODTYPE=QTR_STD&amp;window=popup_no_bar&amp;width=385&amp;height=120&amp;START_MAXIMIZED=FALSE&amp;creator=factset&amp;display_string=Audit"}</definedName>
    <definedName name="_1812__FDSAUDITLINK__">{"fdsup://directions/FAT Viewer?action=UPDATE&amp;creator=factset&amp;DYN_ARGS=TRUE&amp;DOC_NAME=FAT:FQL_AUDITING_CLIENT_TEMPLATE.FAT&amp;display_string=Audit&amp;VAR:KEY=JWNAPYTSFM&amp;VAR:QUERY=KEZTTF9ORVRfSU5DKE5PVyxOT1csRlNBLCxVU0QpQEZGX05FVF9JTkMoTFRNUywwLCwsLFVTRCkp&amp;WINDOW=F","IRST_POPUP&amp;HEIGHT=450&amp;WIDTH=450&amp;START_MAXIMIZED=FALSE&amp;VAR:CALENDAR=US&amp;VAR:SYMBOL=80306210&amp;VAR:INDEX=0"}</definedName>
    <definedName name="_1813__FDSAUDITLINK__">{"fdsup://Directions/FactSet Auditing Viewer?action=AUDIT_VALUE&amp;DB=129&amp;ID1=26805710&amp;VALUEID=02001&amp;SDATE=201002&amp;PERIODTYPE=QTR_STD&amp;window=popup_no_bar&amp;width=385&amp;height=120&amp;START_MAXIMIZED=FALSE&amp;creator=factset&amp;display_string=Audit"}</definedName>
    <definedName name="_1814__FDSAUDITLINK__">{"fdsup://Directions/FactSet Auditing Viewer?action=AUDIT_VALUE&amp;DB=129&amp;ID1=17163B10&amp;VALUEID=02001&amp;SDATE=201002&amp;PERIODTYPE=QTR_STD&amp;window=popup_no_bar&amp;width=385&amp;height=120&amp;START_MAXIMIZED=FALSE&amp;creator=factset&amp;display_string=Audit"}</definedName>
    <definedName name="_1815__FDSAUDITLINK__">{"fdsup://directions/FAT Viewer?action=UPDATE&amp;creator=factset&amp;DYN_ARGS=TRUE&amp;DOC_NAME=FAT:FQL_AUDITING_CLIENT_TEMPLATE.FAT&amp;display_string=Audit&amp;VAR:KEY=LCZEBOVGT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63935N10&amp;VAR:INDEX=0"}</definedName>
    <definedName name="_1816__FDSAUDITLINK__">{"fdsup://directions/FAT Viewer?action=UPDATE&amp;creator=factset&amp;DYN_ARGS=TRUE&amp;DOC_NAME=FAT:FQL_AUDITING_CLIENT_TEMPLATE.FAT&amp;display_string=Audit&amp;VAR:KEY=JWFIJCTUPA&amp;VAR:QUERY=KEZTTF9ORVRfSU5DKE5PVyxOT1csRlNBLCxVU0QpQEZGX05FVF9JTkMoTFRNUywwLCwsLFVTRCkp&amp;WINDOW=F","IRST_POPUP&amp;HEIGHT=450&amp;WIDTH=450&amp;START_MAXIMIZED=FALSE&amp;VAR:CALENDAR=US&amp;VAR:SYMBOL=INOD&amp;VAR:INDEX=0"}</definedName>
    <definedName name="_1817__FDSAUDITLINK__">{"fdsup://directions/FAT Viewer?action=UPDATE&amp;creator=factset&amp;DYN_ARGS=TRUE&amp;DOC_NAME=FAT:FQL_AUDITING_CLIENT_TEMPLATE.FAT&amp;display_string=Audit&amp;VAR:KEY=TWXCTMTUL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I&amp;VAR:INDEX=0"}</definedName>
    <definedName name="_1818__FDSAUDITLINK__">{"fdsup://directions/FAT Viewer?action=UPDATE&amp;creator=factset&amp;DYN_ARGS=TRUE&amp;DOC_NAME=FAT:FQL_AUDITING_CLIENT_TEMPLATE.FAT&amp;display_string=Audit&amp;VAR:KEY=PUBAJOLMZ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II&amp;VAR:INDEX=0"}</definedName>
    <definedName name="_1819__FDSAUDITLINK__">{"fdsup://directions/FAT Viewer?action=UPDATE&amp;creator=factset&amp;DYN_ARGS=TRUE&amp;DOC_NAME=FAT:FQL_AUDITING_CLIENT_TEMPLATE.FAT&amp;display_string=Audit&amp;VAR:KEY=BQXOHOPSL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DC&amp;VAR:INDEX=0"}</definedName>
    <definedName name="_181MILL_COSTS">#REF!</definedName>
    <definedName name="_182__FDSAUDITLINK__">{"fdsup://IBCentral/FAT Viewer?action=UPDATE&amp;creator=factset&amp;DOC_NAME=fat:reuters_qtrly_source_window.fat&amp;display_string=Audit&amp;DYN_ARGS=TRUE&amp;VAR:ID1=527343&amp;VAR:RCODE=LMIN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0__FDSAUDITLINK__">{"fdsup://directions/FAT Viewer?action=UPDATE&amp;creator=factset&amp;DYN_ARGS=TRUE&amp;DOC_NAME=FAT:FQL_AUDITING_CLIENT_TEMPLATE.FAT&amp;display_string=Audit&amp;VAR:KEY=XONCTQLOF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12719030&amp;VAR:INDEX=0"}</definedName>
    <definedName name="_1821__FDSAUDITLINK__">{"fdsup://directions/FAT Viewer?action=UPDATE&amp;creator=factset&amp;DYN_ARGS=TRUE&amp;DOC_NAME=FAT:FQL_AUDITING_CLIENT_TEMPLATE.FAT&amp;display_string=Audit&amp;VAR:KEY=JQTKBSNMFQ&amp;VAR:QUERY=KEZTTF9ORVRfSU5DKE5PVyxOT1csRlNBLCxVU0QpQEZGX05FVF9JTkMoTFRNUywwLCwsLFVTRCkp&amp;WINDOW=F","IRST_POPUP&amp;HEIGHT=450&amp;WIDTH=450&amp;START_MAXIMIZED=FALSE&amp;VAR:CALENDAR=US&amp;VAR:SYMBOL=IBM&amp;VAR:INDEX=0"}</definedName>
    <definedName name="_1822__FDSAUDITLINK__">{"fdsup://Directions/FactSet Auditing Viewer?action=AUDIT_VALUE&amp;DB=129&amp;ID1=45920010&amp;VALUEID=02001&amp;SDATE=201003&amp;PERIODTYPE=QTR_STD&amp;window=popup_no_bar&amp;width=385&amp;height=120&amp;START_MAXIMIZED=FALSE&amp;creator=factset&amp;display_string=Audit"}</definedName>
    <definedName name="_1823__FDSAUDITLINK__">{"fdsup://Directions/FactSet Auditing Viewer?action=AUDIT_VALUE&amp;DB=129&amp;ID1=29015130&amp;VALUEID=02001&amp;SDATE=201002&amp;PERIODTYPE=QTR_STD&amp;window=popup_no_bar&amp;width=385&amp;height=120&amp;START_MAXIMIZED=FALSE&amp;creator=factset&amp;display_string=Audit"}</definedName>
    <definedName name="_1824__FDSAUDITLINK__">{"fdsup://directions/FAT Viewer?action=UPDATE&amp;creator=factset&amp;DYN_ARGS=TRUE&amp;DOC_NAME=FAT:FQL_AUDITING_CLIENT_TEMPLATE.FAT&amp;display_string=Audit&amp;VAR:KEY=PEDGVIDSD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DGW&amp;VAR:INDEX=0"}</definedName>
    <definedName name="_1825__FDSAUDITLINK__">{"fdsup://directions/FAT Viewer?action=UPDATE&amp;creator=factset&amp;DYN_ARGS=TRUE&amp;DOC_NAME=FAT:FQL_AUDITING_CLIENT_TEMPLATE.FAT&amp;display_string=Audit&amp;VAR:KEY=IXEXAXQNYF&amp;VAR:QUERY=KEZTTF9ORVRfSU5DKE5PVyxOT1csRlNBLCxVU0QpQEZGX05FVF9JTkMoTFRNUywwLCwsLFVTRCkp&amp;WINDOW=F","IRST_POPUP&amp;HEIGHT=450&amp;WIDTH=450&amp;START_MAXIMIZED=FALSE&amp;VAR:CALENDAR=US&amp;VAR:SYMBOL=EDGW&amp;VAR:INDEX=0"}</definedName>
    <definedName name="_1826__FDSAUDITLINK__">{"fdsup://directions/FAT Viewer?action=UPDATE&amp;creator=factset&amp;DYN_ARGS=TRUE&amp;DOC_NAME=FAT:FQL_AUDITING_CLIENT_TEMPLATE.FAT&amp;display_string=Audit&amp;VAR:KEY=WFIBWDYNQJ&amp;VAR:QUERY=KEZTTF9ORVRfSU5DKE5PVyxOT1csRlNBLCxVU0QpQEZGX05FVF9JTkMoTFRNUywwLCwsLFVTRCkp&amp;WINDOW=F","IRST_POPUP&amp;HEIGHT=450&amp;WIDTH=450&amp;START_MAXIMIZED=FALSE&amp;VAR:CALENDAR=US&amp;VAR:SYMBOL=CTGX&amp;VAR:INDEX=0"}</definedName>
    <definedName name="_1827__FDSAUDITLINK__">{"fdsup://directions/FAT Viewer?action=UPDATE&amp;creator=factset&amp;DYN_ARGS=TRUE&amp;DOC_NAME=FAT:FQL_AUDITING_CLIENT_TEMPLATE.FAT&amp;display_string=Audit&amp;VAR:KEY=QNUVELQJOV&amp;VAR:QUERY=KEZTTF9ORVRfSU5DKE5PVyxOT1csRlNBLCxVU0QpQEZGX05FVF9JTkMoTFRNUywwLCwsLFVTRCkp&amp;WINDOW=F","IRST_POPUP&amp;HEIGHT=450&amp;WIDTH=450&amp;START_MAXIMIZED=FALSE&amp;VAR:CALENDAR=US&amp;VAR:SYMBOL=NSTC&amp;VAR:INDEX=0"}</definedName>
    <definedName name="_1828__FDSAUDITLINK__">{"fdsup://directions/FAT Viewer?action=UPDATE&amp;creator=factset&amp;DYN_ARGS=TRUE&amp;DOC_NAME=FAT:FQL_AUDITING_CLIENT_TEMPLATE.FAT&amp;display_string=Audit&amp;VAR:KEY=GXMBGJMFIB&amp;VAR:QUERY=KEZTTF9ORVRfSU5DKE5PVyxOT1csRlNBLCxVU0QpQEZGX05FVF9JTkMoTFRNUywwLCwsLFVTRCkp&amp;WINDOW=F","IRST_POPUP&amp;HEIGHT=450&amp;WIDTH=450&amp;START_MAXIMIZED=FALSE&amp;VAR:CALENDAR=US&amp;VAR:SYMBOL=CBR&amp;VAR:INDEX=0"}</definedName>
    <definedName name="_1829__FDSAUDITLINK__">{"fdsup://directions/FAT Viewer?action=UPDATE&amp;creator=factset&amp;DYN_ARGS=TRUE&amp;DOC_NAME=FAT:FQL_AUDITING_CLIENT_TEMPLATE.FAT&amp;display_string=Audit&amp;VAR:KEY=WJITQFGXWP&amp;VAR:QUERY=KEZTTF9ORVRfSU5DKE5PVyxOT1csRlNBLCxVU0QpQEZGX05FVF9JTkMoTFRNUywwLCwsLFVTRCkp&amp;WINDOW=F","IRST_POPUP&amp;HEIGHT=450&amp;WIDTH=450&amp;START_MAXIMIZED=FALSE&amp;VAR:CALENDAR=US&amp;VAR:SYMBOL=VRTU&amp;VAR:INDEX=0"}</definedName>
    <definedName name="_183__FDSAUDITLINK__">{"fdsup://IBCentral/FAT Viewer?action=UPDATE&amp;creator=factset&amp;DOC_NAME=fat:reuters_qtrly_source_window.fat&amp;display_string=Audit&amp;DYN_ARGS=TRUE&amp;VAR:ID1=527343&amp;VAR:RCODE=LMIN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30__FDSAUDITLINK__">{"fdsup://directions/FAT Viewer?action=UPDATE&amp;creator=factset&amp;DYN_ARGS=TRUE&amp;DOC_NAME=FAT:FQL_AUDITING_CLIENT_TEMPLATE.FAT&amp;display_string=Audit&amp;VAR:KEY=OFGHGVGFWV&amp;VAR:QUERY=KEZTTF9ORVRfSU5DKE5PVyxOT1csRlNBLCxVU0QpQEZGX05FVF9JTkMoTFRNUywwLCwsLFVTRCkp&amp;WINDOW=F","IRST_POPUP&amp;HEIGHT=450&amp;WIDTH=450&amp;START_MAXIMIZED=FALSE&amp;VAR:CALENDAR=US&amp;VAR:SYMBOL=DTPI&amp;VAR:INDEX=0"}</definedName>
    <definedName name="_1831__FDSAUDITLINK__">{"fdsup://directions/FAT Viewer?action=UPDATE&amp;creator=factset&amp;DYN_ARGS=TRUE&amp;DOC_NAME=FAT:FQL_AUDITING_CLIENT_TEMPLATE.FAT&amp;display_string=Audit&amp;VAR:KEY=YNYNKPKXWL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FT&amp;VAR:INDEX=0"}</definedName>
    <definedName name="_1832__FDSAUDITLINK__">{"fdsup://directions/FAT Viewer?action=UPDATE&amp;creator=factset&amp;DYN_ARGS=TRUE&amp;DOC_NAME=FAT:FQL_AUDITING_CLIENT_TEMPLATE.FAT&amp;display_string=Audit&amp;VAR:KEY=YVYXMRGRSN&amp;VAR:QUERY=KEZTTF9ORVRfSU5DKE5PVyxOT1csRlNBLCxVU0QpQEZGX05FVF9JTkMoTFRNUywwLCwsLFVTRCkp&amp;WINDOW=F","IRST_POPUP&amp;HEIGHT=450&amp;WIDTH=450&amp;START_MAXIMIZED=FALSE&amp;VAR:CALENDAR=US&amp;VAR:SYMBOL=EXLS&amp;VAR:INDEX=0"}</definedName>
    <definedName name="_1833__FDSAUDITLINK__">{"fdsup://directions/FAT Viewer?action=UPDATE&amp;creator=factset&amp;DYN_ARGS=TRUE&amp;DOC_NAME=FAT:FQL_AUDITING_CLIENT_TEMPLATE.FAT&amp;display_string=Audit&amp;VAR:KEY=ALWTUVKPYP&amp;VAR:QUERY=KEZTTF9ORVRfSU5DKE5PVyxOT1csRlNBLCxVU0QpQEZGX05FVF9JTkMoTFRNUywwLCwsLFVTRCkp&amp;WINDOW=F","IRST_POPUP&amp;HEIGHT=450&amp;WIDTH=450&amp;START_MAXIMIZED=FALSE&amp;VAR:CALENDAR=US&amp;VAR:SYMBOL=AH&amp;VAR:INDEX=0"}</definedName>
    <definedName name="_1834__FDSAUDITLINK__">{"fdsup://directions/FAT Viewer?action=UPDATE&amp;creator=factset&amp;DYN_ARGS=TRUE&amp;DOC_NAME=FAT:FQL_AUDITING_CLIENT_TEMPLATE.FAT&amp;display_string=Audit&amp;VAR:KEY=YJQNSHGJAZ&amp;VAR:QUERY=KEZTTF9ORVRfSU5DKE5PVyxOT1csRlNBLCxVU0QpQEZGX05FVF9JTkMoTFRNUywwLCwsLFVTRCkp&amp;WINDOW=F","IRST_POPUP&amp;HEIGHT=450&amp;WIDTH=450&amp;START_MAXIMIZED=FALSE&amp;VAR:CALENDAR=US&amp;VAR:SYMBOL=IGTE&amp;VAR:INDEX=0"}</definedName>
    <definedName name="_1835__FDSAUDITLINK__">{"fdsup://directions/FAT Viewer?action=UPDATE&amp;creator=factset&amp;DYN_ARGS=TRUE&amp;DOC_NAME=FAT:FQL_AUDITING_CLIENT_TEMPLATE.FAT&amp;display_string=Audit&amp;VAR:KEY=GJWVYDYDWL&amp;VAR:QUERY=KEZTTF9ORVRfSU5DKE5PVyxOT1csRlNBLCxVU0QpQEZGX05FVF9JTkMoTFRNUywwLCwsLFVTRCkp&amp;WINDOW=F","IRST_POPUP&amp;HEIGHT=450&amp;WIDTH=450&amp;START_MAXIMIZED=FALSE&amp;VAR:CALENDAR=US&amp;VAR:SYMBOL=VIT&amp;VAR:INDEX=0"}</definedName>
    <definedName name="_1836__FDSAUDITLINK__">{"fdsup://directions/FAT Viewer?action=UPDATE&amp;creator=factset&amp;DYN_ARGS=TRUE&amp;DOC_NAME=FAT:FQL_AUDITING_CLIENT_TEMPLATE.FAT&amp;display_string=Audit&amp;VAR:KEY=YBQTWLCBEZ&amp;VAR:QUERY=KEZTTF9ORVRfSU5DKE5PVyxOT1csRlNBLCxVU0QpQEZGX05FVF9JTkMoTFRNUywwLCwsLFVTRCkp&amp;WINDOW=F","IRST_POPUP&amp;HEIGHT=450&amp;WIDTH=450&amp;START_MAXIMIZED=FALSE&amp;VAR:CALENDAR=US&amp;VAR:SYMBOL=SAPE&amp;VAR:INDEX=0"}</definedName>
    <definedName name="_1837__FDSAUDITLINK__">{"fdsup://directions/FAT Viewer?action=UPDATE&amp;creator=factset&amp;DYN_ARGS=TRUE&amp;DOC_NAME=FAT:FQL_AUDITING_CLIENT_TEMPLATE.FAT&amp;display_string=Audit&amp;VAR:KEY=ENEVAVKTGH&amp;VAR:QUERY=KEZTTF9ORVRfSU5DKE5PVyxOT1csRlNBLCxVU0QpQEZGX05FVF9JTkMoTFRNUywwLCwsLFVTRCkp&amp;WINDOW=F","IRST_POPUP&amp;HEIGHT=450&amp;WIDTH=450&amp;START_MAXIMIZED=FALSE&amp;VAR:CALENDAR=US&amp;VAR:SYMBOL=SYNT&amp;VAR:INDEX=0"}</definedName>
    <definedName name="_1838__FDSAUDITLINK__">{"fdsup://directions/FAT Viewer?action=UPDATE&amp;creator=factset&amp;DYN_ARGS=TRUE&amp;DOC_NAME=FAT:FQL_AUDITING_CLIENT_TEMPLATE.FAT&amp;display_string=Audit&amp;VAR:KEY=WROBUFGHIR&amp;VAR:QUERY=KEZTTF9ORVRfSU5DKE5PVyxOT1csRlNBLCxVU0QpQEZGX05FVF9JTkMoTFRNUywwLCwsLFVTRCkp&amp;WINDOW=F","IRST_POPUP&amp;HEIGHT=450&amp;WIDTH=450&amp;START_MAXIMIZED=FALSE&amp;VAR:CALENDAR=US&amp;VAR:SYMBOL=G&amp;VAR:INDEX=0"}</definedName>
    <definedName name="_1839__FDSAUDITLINK__">{"fdsup://directions/FAT Viewer?action=UPDATE&amp;creator=factset&amp;DYN_ARGS=TRUE&amp;DOC_NAME=FAT:FQL_AUDITING_CLIENT_TEMPLATE.FAT&amp;display_string=Audit&amp;VAR:KEY=SDOTAJEFUP&amp;VAR:QUERY=KEZTTF9ORVRfSU5DKE5PVyxOT1csRlNBLCxVU0QpQEZGX05FVF9JTkMoTFRNUywwLCwsLFVTRCkp&amp;WINDOW=F","IRST_POPUP&amp;HEIGHT=450&amp;WIDTH=450&amp;START_MAXIMIZED=FALSE&amp;VAR:CALENDAR=US&amp;VAR:SYMBOL=VRSK&amp;VAR:INDEX=0"}</definedName>
    <definedName name="_184__FDSAUDITLINK__">{"fdsup://IBCentral/FAT Viewer?action=UPDATE&amp;creator=factset&amp;DOC_NAME=fat:reuters_qtrly_source_window.fat&amp;display_string=Audit&amp;DYN_ARGS=TRUE&amp;VAR:ID1=527343&amp;VAR:RCODE=LMIN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0__FDSAUDITLINK__">{"fdsup://directions/FAT Viewer?action=UPDATE&amp;creator=factset&amp;DYN_ARGS=TRUE&amp;DOC_NAME=FAT:FQL_AUDITING_CLIENT_TEMPLATE.FAT&amp;display_string=Audit&amp;VAR:KEY=QXAVWZSJGX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DGW&amp;VAR:INDEX=0"}</definedName>
    <definedName name="_1841__FDSAUDITLINK__">{"fdsup://directions/FAT Viewer?action=UPDATE&amp;creator=factset&amp;DYN_ARGS=TRUE&amp;DOC_NAME=FAT:FQL_AUDITING_CLIENT_TEMPLATE.FAT&amp;display_string=Audit&amp;VAR:KEY=CRMHGBCRQT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TGX&amp;VAR:INDEX=0"}</definedName>
    <definedName name="_1842__FDSAUDITLINK__">{"fdsup://directions/FAT Viewer?action=UPDATE&amp;creator=factset&amp;DYN_ARGS=TRUE&amp;DOC_NAME=FAT:FQL_AUDITING_CLIENT_TEMPLATE.FAT&amp;display_string=Audit&amp;VAR:KEY=GPAVERSRIF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STC&amp;VAR:INDEX=0"}</definedName>
    <definedName name="_1843__FDSAUDITLINK__">{"fdsup://directions/FAT Viewer?action=UPDATE&amp;creator=factset&amp;DYN_ARGS=TRUE&amp;DOC_NAME=FAT:FQL_AUDITING_CLIENT_TEMPLATE.FAT&amp;display_string=Audit&amp;VAR:KEY=MFQHYJOLOB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BR&amp;VAR:INDEX=0"}</definedName>
    <definedName name="_1844__FDSAUDITLINK__">{"fdsup://directions/FAT Viewer?action=UPDATE&amp;creator=factset&amp;DYN_ARGS=TRUE&amp;DOC_NAME=FAT:FQL_AUDITING_CLIENT_TEMPLATE.FAT&amp;display_string=Audit&amp;VAR:KEY=ORUPARINAR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RTU&amp;VAR:INDEX=0"}</definedName>
    <definedName name="_1845__FDSAUDITLINK__">{"fdsup://directions/FAT Viewer?action=UPDATE&amp;creator=factset&amp;DYN_ARGS=TRUE&amp;DOC_NAME=FAT:FQL_AUDITING_CLIENT_TEMPLATE.FAT&amp;display_string=Audit&amp;VAR:KEY=IBOHQREHSB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TPI&amp;VAR:INDEX=0"}</definedName>
    <definedName name="_1846__FDSAUDITLINK__">{"fdsup://Directions/FactSet Auditing Viewer?action=AUDIT_VALUE&amp;DB=129&amp;ID1=92345Y10&amp;VALUEID=02001&amp;SDATE=201002&amp;PERIODTYPE=QTR_STD&amp;window=popup_no_bar&amp;width=385&amp;height=120&amp;START_MAXIMIZED=FALSE&amp;creator=factset&amp;display_string=Audit"}</definedName>
    <definedName name="_1847__FDSAUDITLINK__">{"fdsup://directions/FAT Viewer?action=UPDATE&amp;creator=factset&amp;DYN_ARGS=TRUE&amp;DOC_NAME=FAT:FQL_AUDITING_CLIENT_TEMPLATE.FAT&amp;display_string=Audit&amp;VAR:KEY=UJQHMFGTEF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XLS&amp;VAR:INDEX=0"}</definedName>
    <definedName name="_1848__FDSAUDITLINK__">{"fdsup://Directions/FactSet Auditing Viewer?action=AUDIT_VALUE&amp;DB=129&amp;ID1=28035810&amp;VALUEID=02001&amp;SDATE=201002&amp;PERIODTYPE=QTR_STD&amp;window=popup_no_bar&amp;width=385&amp;height=120&amp;START_MAXIMIZED=FALSE&amp;creator=factset&amp;display_string=Audit"}</definedName>
    <definedName name="_1849__FDSAUDITLINK__">{"fdsup://Directions/FactSet Auditing Viewer?action=AUDIT_VALUE&amp;DB=129&amp;ID1=20547710&amp;VALUEID=02001&amp;SDATE=201002&amp;PERIODTYPE=QTR_STD&amp;window=popup_no_bar&amp;width=385&amp;height=120&amp;START_MAXIMIZED=FALSE&amp;creator=factset&amp;display_string=Audit"}</definedName>
    <definedName name="_184NONDES_FIN_VAL">#REF!</definedName>
    <definedName name="_185__FDSAUDITLINK__">{"fdsup://IBCentral/FAT Viewer?action=UPDATE&amp;creator=factset&amp;DOC_NAME=fat:reuters_qtrly_source_window.fat&amp;display_string=Audit&amp;DYN_ARGS=TRUE&amp;VAR:ID1=527343&amp;VAR:RCODE=LMIN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0__FDSAUDITLINK__">{"fdsup://Directions/FactSet Auditing Viewer?action=AUDIT_VALUE&amp;DB=129&amp;ID1=64104X10&amp;VALUEID=02001&amp;SDATE=201002&amp;PERIODTYPE=QTR_STD&amp;window=popup_no_bar&amp;width=385&amp;height=120&amp;START_MAXIMIZED=FALSE&amp;creator=factset&amp;display_string=Audit"}</definedName>
    <definedName name="_1851__FDSAUDITLINK__">{"fdsup://Directions/FactSet Auditing Viewer?action=AUDIT_VALUE&amp;DB=129&amp;ID1=17163B10&amp;VALUEID=02001&amp;SDATE=201002&amp;PERIODTYPE=QTR_STD&amp;window=popup_no_bar&amp;width=385&amp;height=120&amp;START_MAXIMIZED=FALSE&amp;creator=factset&amp;display_string=Audit"}</definedName>
    <definedName name="_1852__FDSAUDITLINK__">{"fdsup://Directions/FactSet Auditing Viewer?action=AUDIT_VALUE&amp;DB=129&amp;ID1=92827P10&amp;VALUEID=02001&amp;SDATE=201001&amp;PERIODTYPE=QTR_STD&amp;window=popup_no_bar&amp;width=385&amp;height=120&amp;START_MAXIMIZED=FALSE&amp;creator=factset&amp;display_string=Audit"}</definedName>
    <definedName name="_1853__FDSAUDITLINK__">{"fdsup://Directions/FactSet Auditing Viewer?action=AUDIT_VALUE&amp;DB=129&amp;ID1=25269L10&amp;VALUEID=02001&amp;SDATE=201001&amp;PERIODTYPE=QTR_STD&amp;window=popup_no_bar&amp;width=385&amp;height=120&amp;START_MAXIMIZED=FALSE&amp;creator=factset&amp;display_string=Audit"}</definedName>
    <definedName name="_1854__FDSAUDITLINK__">{"fdsup://Directions/FactSet Auditing Viewer?action=AUDIT_VALUE&amp;DB=129&amp;ID1=44746210&amp;VALUEID=02001&amp;SDATE=201002&amp;PERIODTYPE=QTR_STD&amp;window=popup_no_bar&amp;width=385&amp;height=120&amp;START_MAXIMIZED=FALSE&amp;creator=factset&amp;display_string=Audit"}</definedName>
    <definedName name="_1855__FDSAUDITLINK__">{"fdsup://Directions/FactSet Auditing Viewer?action=AUDIT_VALUE&amp;DB=129&amp;ID1=30208110&amp;VALUEID=02001&amp;SDATE=201002&amp;PERIODTYPE=QTR_STD&amp;window=popup_no_bar&amp;width=385&amp;height=120&amp;START_MAXIMIZED=FALSE&amp;creator=factset&amp;display_string=Audit"}</definedName>
    <definedName name="_1856__FDSAUDITLINK__">{"fdsup://Directions/FactSet Auditing Viewer?action=AUDIT_VALUE&amp;DB=129&amp;ID1=00438V10&amp;VALUEID=02001&amp;SDATE=201002&amp;PERIODTYPE=QTR_STD&amp;window=popup_no_bar&amp;width=385&amp;height=120&amp;START_MAXIMIZED=FALSE&amp;creator=factset&amp;display_string=Audit"}</definedName>
    <definedName name="_1857__FDSAUDITLINK__">{"fdsup://Directions/FactSet Auditing Viewer?action=AUDIT_VALUE&amp;DB=129&amp;ID1=45169U10&amp;VALUEID=02001&amp;SDATE=201003&amp;PERIODTYPE=QTR_STD&amp;window=popup_no_bar&amp;width=385&amp;height=120&amp;START_MAXIMIZED=FALSE&amp;creator=factset&amp;display_string=Audit"}</definedName>
    <definedName name="_1858__FDSAUDITLINK__">{"fdsup://Directions/FactSet Auditing Viewer?action=AUDIT_VALUE&amp;DB=129&amp;ID1=90921430&amp;VALUEID=02001&amp;SDATE=201002&amp;PERIODTYPE=QTR_STD&amp;window=popup_no_bar&amp;width=385&amp;height=120&amp;START_MAXIMIZED=FALSE&amp;creator=factset&amp;display_string=Audit"}</definedName>
    <definedName name="_1859__FDSAUDITLINK__">{"fdsup://Directions/FactSet Auditing Viewer?action=AUDIT_VALUE&amp;DB=129&amp;ID1=80306210&amp;VALUEID=02001&amp;SDATE=201002&amp;PERIODTYPE=QTR_STD&amp;window=popup_no_bar&amp;width=385&amp;height=120&amp;START_MAXIMIZED=FALSE&amp;creator=factset&amp;display_string=Audit"}</definedName>
    <definedName name="_186__FDSAUDITLINK__">{"fdsup://IBCentral/FAT Viewer?action=UPDATE&amp;creator=factset&amp;DOC_NAME=fat:reuters_qtrly_source_window.fat&amp;display_string=Audit&amp;DYN_ARGS=TRUE&amp;VAR:ID1=527343&amp;VAR:RCODE=LMIN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0__FDSAUDITLINK__">{"fdsup://Directions/FactSet Auditing Viewer?action=AUDIT_VALUE&amp;DB=129&amp;ID1=87162H10&amp;VALUEID=02001&amp;SDATE=201002&amp;PERIODTYPE=QTR_STD&amp;window=popup_no_bar&amp;width=385&amp;height=120&amp;START_MAXIMIZED=FALSE&amp;creator=factset&amp;display_string=Audit"}</definedName>
    <definedName name="_1861__FDSAUDITLINK__">{"fdsup://Directions/FactSet Auditing Viewer?action=AUDIT_VALUE&amp;DB=129&amp;ID1=G3922B10&amp;VALUEID=02001&amp;SDATE=201002&amp;PERIODTYPE=QTR_STD&amp;window=popup_no_bar&amp;width=385&amp;height=120&amp;START_MAXIMIZED=FALSE&amp;creator=factset&amp;display_string=Audit"}</definedName>
    <definedName name="_1862__FDSAUDITLINK__">{"fdsup://directions/FAT Viewer?action=UPDATE&amp;creator=factset&amp;DYN_ARGS=TRUE&amp;DOC_NAME=FAT:FQL_AUDITING_CLIENT_TEMPLATE.FAT&amp;display_string=Audit&amp;VAR:KEY=KBIBGJQNQV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GTE&amp;VAR:INDEX=0"}</definedName>
    <definedName name="_1863__FDSAUDITLINK__">{"fdsup://directions/FAT Viewer?action=UPDATE&amp;creator=factset&amp;DYN_ARGS=TRUE&amp;DOC_NAME=FAT:FQL_AUDITING_CLIENT_TEMPLATE.FAT&amp;display_string=Audit&amp;VAR:KEY=UTEFGDKFWX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IS&amp;VAR:INDEX=0"}</definedName>
    <definedName name="_1864__FDSAUDITLINK__">{"fdsup://directions/FAT Viewer?action=UPDATE&amp;creator=factset&amp;DYN_ARGS=TRUE&amp;DOC_NAME=FAT:FQL_AUDITING_CLIENT_TEMPLATE.FAT&amp;display_string=Audit&amp;VAR:KEY=EDEBYVEFCT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IT&amp;VAR:INDEX=0"}</definedName>
    <definedName name="_1865__FDSAUDITLINK__">{"fdsup://directions/FAT Viewer?action=UPDATE&amp;creator=factset&amp;DYN_ARGS=TRUE&amp;DOC_NAME=FAT:FQL_AUDITING_CLIENT_TEMPLATE.FAT&amp;display_string=Audit&amp;VAR:KEY=YXSLYBWJUX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PE&amp;VAR:INDEX=0"}</definedName>
    <definedName name="_1866__FDSAUDITLINK__">{"fdsup://directions/FAT Viewer?action=UPDATE&amp;creator=factset&amp;DYN_ARGS=TRUE&amp;DOC_NAME=FAT:FQL_AUDITING_CLIENT_TEMPLATE.FAT&amp;display_string=Audit&amp;VAR:KEY=EXEROTETCB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YNT&amp;VAR:INDEX=0"}</definedName>
    <definedName name="_1867__FDSAUDITLINK__">{"fdsup://directions/FAT Viewer?action=UPDATE&amp;creator=factset&amp;DYN_ARGS=TRUE&amp;DOC_NAME=FAT:FQL_AUDITING_CLIENT_TEMPLATE.FAT&amp;display_string=Audit&amp;VAR:KEY=GJMDGPMTQP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&amp;VAR:INDEX=0"}</definedName>
    <definedName name="_1868__FDSAUDITLINK__">{"fdsup://directions/FAT Viewer?action=UPDATE&amp;creator=factset&amp;DYN_ARGS=TRUE&amp;DOC_NAME=FAT:FQL_AUDITING_CLIENT_TEMPLATE.FAT&amp;display_string=Audit&amp;VAR:KEY=GJMBCTWFGR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RSK&amp;VAR:INDEX=0"}</definedName>
    <definedName name="_1869__FDSAUDITLINK__">{"fdsup://directions/FAT Viewer?action=UPDATE&amp;creator=factset&amp;DYN_ARGS=TRUE&amp;DOC_NAME=FAT:FQL_AUDITING_CLIENT_TEMPLATE.FAT&amp;display_string=Audit&amp;VAR:KEY=BMZSZWDCNG&amp;VAR:QUERY=KEZTTF9ORVRfSU5DKE5PVyxOT1csRlNBLCxVU0QpQEZGX05FVF9JTkMoTFRNUywwLCwsLFVTRCkp&amp;WINDOW=F","IRST_POPUP&amp;HEIGHT=450&amp;WIDTH=450&amp;START_MAXIMIZED=FALSE&amp;VAR:CALENDAR=US&amp;VAR:SYMBOL=DST&amp;VAR:INDEX=0"}</definedName>
    <definedName name="_187__FDSAUDITLINK__">{"fdsup://IBCentral/FAT Viewer?action=UPDATE&amp;creator=factset&amp;DOC_NAME=fat:reuters_qtrly_source_window.fat&amp;display_string=Audit&amp;DYN_ARGS=TRUE&amp;VAR:ID1=527343&amp;VAR:RCODE=LMIN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0__FDSAUDITLINK__">{"fdsup://directions/FAT Viewer?action=UPDATE&amp;creator=factset&amp;DYN_ARGS=TRUE&amp;DOC_NAME=FAT:FQL_AUDITING_CLIENT_TEMPLATE.FAT&amp;display_string=Audit&amp;VAR:KEY=TKJMNGVUH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ST&amp;VAR:INDEX=0"}</definedName>
    <definedName name="_1871__FDSAUDITLINK__">{"fdsup://directions/FAT Viewer?action=UPDATE&amp;creator=factset&amp;DYN_ARGS=TRUE&amp;DOC_NAME=FAT:FQL_AUDITING_CLIENT_TEMPLATE.FAT&amp;display_string=Audit&amp;VAR:KEY=PMJSREFKZY&amp;VAR:QUERY=KEZTTF9ORVRfSU5DKE5PVyxOT1csRlNBLCxVU0QpQEZGX05FVF9JTkMoTFRNUywwLCwsLFVTRCkp&amp;WINDOW=F","IRST_POPUP&amp;HEIGHT=450&amp;WIDTH=450&amp;START_MAXIMIZED=FALSE&amp;VAR:CALENDAR=US&amp;VAR:SYMBOL=NCR&amp;VAR:INDEX=0"}</definedName>
    <definedName name="_1872__FDSAUDITLINK__">{"fdsup://directions/FAT Viewer?action=UPDATE&amp;creator=factset&amp;DYN_ARGS=TRUE&amp;DOC_NAME=FAT:FQL_AUDITING_CLIENT_TEMPLATE.FAT&amp;display_string=Audit&amp;VAR:KEY=JWPWPWHALS&amp;VAR:QUERY=KEZTTF9ORVRfSU5DKE5PVyxOT1csRlNBLCxVU0QpQEZGX05FVF9JTkMoTFRNUywwLCwsLFVTRCkp&amp;WINDOW=F","IRST_POPUP&amp;HEIGHT=450&amp;WIDTH=450&amp;START_MAXIMIZED=FALSE&amp;VAR:CALENDAR=US&amp;VAR:SYMBOL=TTPA&amp;VAR:INDEX=0"}</definedName>
    <definedName name="_1873__FDSAUDITLINK__">{"fdsup://directions/FAT Viewer?action=UPDATE&amp;creator=factset&amp;DYN_ARGS=TRUE&amp;DOC_NAME=FAT:FQL_AUDITING_CLIENT_TEMPLATE.FAT&amp;display_string=Audit&amp;VAR:KEY=BCLMZGHOTU&amp;VAR:QUERY=KEZTTF9ORVRfSU5DKE5PVyxOT1csRlNBLCxVU0QpQEZGX05FVF9JTkMoTFRNUywwLCwsLFVTRCkp&amp;WINDOW=F","IRST_POPUP&amp;HEIGHT=450&amp;WIDTH=450&amp;START_MAXIMIZED=FALSE&amp;VAR:CALENDAR=US&amp;VAR:SYMBOL=B0BQ0R&amp;VAR:INDEX=0"}</definedName>
    <definedName name="_1874__FDSAUDITLINK__">{"fdsup://directions/FAT Viewer?action=UPDATE&amp;creator=factset&amp;DYN_ARGS=TRUE&amp;DOC_NAME=FAT:FQL_AUDITING_CLIENT_TEMPLATE.FAT&amp;display_string=Audit&amp;VAR:KEY=NQXQHEJAHU&amp;VAR:QUERY=KEZTTF9ORVRfSU5DKE5PVyxOT1csRlNBLCxVU0QpQEZGX05FVF9JTkMoTFRNUywwLCwsLFVTRCkp&amp;WINDOW=F","IRST_POPUP&amp;HEIGHT=450&amp;WIDTH=450&amp;START_MAXIMIZED=FALSE&amp;VAR:CALENDAR=US&amp;VAR:SYMBOL=463573&amp;VAR:INDEX=0"}</definedName>
    <definedName name="_1875__FDSAUDITLINK__">{"fdsup://directions/FAT Viewer?action=UPDATE&amp;creator=factset&amp;DYN_ARGS=TRUE&amp;DOC_NAME=FAT:FQL_AUDITING_CLIENT_TEMPLATE.FAT&amp;display_string=Audit&amp;VAR:KEY=FMLWHMJOVI&amp;VAR:QUERY=KEZTTF9ORVRfSU5DKE5PVyxOT1csRlNBLCxVU0QpQEZGX05FVF9JTkMoTFRNUywwLCwsLFVTRCkp&amp;WINDOW=F","IRST_POPUP&amp;HEIGHT=450&amp;WIDTH=450&amp;START_MAXIMIZED=FALSE&amp;VAR:CALENDAR=US&amp;VAR:SYMBOL=591344&amp;VAR:INDEX=0"}</definedName>
    <definedName name="_1876__FDSAUDITLINK__">{"fdsup://directions/FAT Viewer?action=UPDATE&amp;creator=factset&amp;DYN_ARGS=TRUE&amp;DOC_NAME=FAT:FQL_AUDITING_CLIENT_TEMPLATE.FAT&amp;display_string=Audit&amp;VAR:KEY=HSDSJMXWJ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TPA&amp;VAR:INDEX=0"}</definedName>
    <definedName name="_1877__FDSAUDITLINK__">{"fdsup://directions/FAT Viewer?action=UPDATE&amp;creator=factset&amp;DYN_ARGS=TRUE&amp;DOC_NAME=FAT:FQL_AUDITING_CLIENT_TEMPLATE.FAT&amp;display_string=Audit&amp;VAR:KEY=RUBCROHQZ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BQ0R&amp;VAR:INDEX=0"}</definedName>
    <definedName name="_1878__FDSAUDITLINK__">{"fdsup://Directions/FactSet Auditing Viewer?action=AUDIT_VALUE&amp;DB=129&amp;ID1=B0BQ0R&amp;VALUEID=02001&amp;SDATE=200902&amp;PERIODTYPE=SEMI_STD&amp;window=popup_no_bar&amp;width=385&amp;height=120&amp;START_MAXIMIZED=FALSE&amp;creator=factset&amp;display_string=Audit"}</definedName>
    <definedName name="_1879__FDSAUDITLINK__">{"fdsup://Directions/FactSet Auditing Viewer?action=AUDIT_VALUE&amp;DB=129&amp;ID1=591344&amp;VALUEID=02001&amp;SDATE=201003&amp;PERIODTYPE=QTR_STD&amp;window=popup_no_bar&amp;width=385&amp;height=120&amp;START_MAXIMIZED=FALSE&amp;creator=factset&amp;display_string=Audit"}</definedName>
    <definedName name="_187P_YR_END">#REF!</definedName>
    <definedName name="_188__FDSAUDITLINK__">{"fdsup://IBCentral/FAT Viewer?action=UPDATE&amp;creator=factset&amp;DOC_NAME=fat:reuters_qtrly_source_window.fat&amp;display_string=Audit&amp;DYN_ARGS=TRUE&amp;VAR:ID1=527343&amp;VAR:RCODE=LMIN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0__FDSAUDITLINK__">{"fdsup://directions/FAT Viewer?action=UPDATE&amp;creator=factset&amp;DYN_ARGS=TRUE&amp;DOC_NAME=FAT:FQL_AUDITING_CLIENT_TEMPLATE.FAT&amp;display_string=Audit&amp;VAR:KEY=BOJUNKLKJ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591344&amp;VAR:INDEX=0"}</definedName>
    <definedName name="_1881__FDSAUDITLINK__">{"fdsup://directions/FAT Viewer?action=UPDATE&amp;creator=factset&amp;DYN_ARGS=TRUE&amp;DOC_NAME=FAT:FQL_AUDITING_CLIENT_TEMPLATE.FAT&amp;display_string=Audit&amp;VAR:KEY=PQRKVWFMJI&amp;VAR:QUERY=KEZTTF9ORVRfSU5DKE5PVyxOT1csRlNBLCxVU0QpQEZGX05FVF9JTkMoTFRNUywwLCwsLFVTRCkp&amp;WINDOW=F","IRST_POPUP&amp;HEIGHT=450&amp;WIDTH=450&amp;START_MAXIMIZED=FALSE&amp;VAR:CALENDAR=US&amp;VAR:SYMBOL=B0463V&amp;VAR:INDEX=0"}</definedName>
    <definedName name="_1882__FDSAUDITLINK__">{"fdsup://directions/FAT Viewer?action=UPDATE&amp;creator=factset&amp;DYN_ARGS=TRUE&amp;DOC_NAME=FAT:FQL_AUDITING_CLIENT_TEMPLATE.FAT&amp;display_string=Audit&amp;VAR:KEY=XYNMHSRATC&amp;VAR:QUERY=KEZTTF9ORVRfSU5DKE5PVyxOT1csRlNBLCxVU0QpQEZGX05FVF9JTkMoTFRNUywwLCwsLFVTRCkp&amp;WINDOW=F","IRST_POPUP&amp;HEIGHT=450&amp;WIDTH=450&amp;START_MAXIMIZED=FALSE&amp;VAR:CALENDAR=US&amp;VAR:SYMBOL=ORCC&amp;VAR:INDEX=0"}</definedName>
    <definedName name="_1883__FDSAUDITLINK__">{"fdsup://directions/FAT Viewer?action=UPDATE&amp;creator=factset&amp;DYN_ARGS=TRUE&amp;DOC_NAME=FAT:FQL_AUDITING_CLIENT_TEMPLATE.FAT&amp;display_string=Audit&amp;VAR:KEY=TYLOFMPAX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597976&amp;VAR:INDEX=0"}</definedName>
    <definedName name="_1884__FDSAUDITLINK__">{"fdsup://directions/FAT Viewer?action=UPDATE&amp;creator=factset&amp;DYN_ARGS=TRUE&amp;DOC_NAME=FAT:FQL_AUDITING_CLIENT_TEMPLATE.FAT&amp;display_string=Audit&amp;VAR:KEY=LOZATYXID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0463V&amp;VAR:INDEX=0"}</definedName>
    <definedName name="_1885__FDSAUDITLINK__">{"fdsup://directions/FAT Viewer?action=UPDATE&amp;creator=factset&amp;DYN_ARGS=TRUE&amp;DOC_NAME=FAT:FQL_AUDITING_CLIENT_TEMPLATE.FAT&amp;display_string=Audit&amp;VAR:KEY=LCTWFGHCH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PSC&amp;VAR:INDEX=0"}</definedName>
    <definedName name="_1886__FDSAUDITLINK__">{"fdsup://Directions/FactSet Auditing Viewer?action=AUDIT_VALUE&amp;DB=129&amp;ID1=62886E10&amp;VALUEID=02001&amp;SDATE=201003&amp;PERIODTYPE=QTR_STD&amp;window=popup_no_bar&amp;width=385&amp;height=120&amp;START_MAXIMIZED=FALSE&amp;creator=factset&amp;display_string=Audit"}</definedName>
    <definedName name="_1887__FDSAUDITLINK__">{"fdsup://Directions/FactSet Auditing Viewer?action=AUDIT_VALUE&amp;DB=129&amp;ID1=78463M10&amp;VALUEID=02001&amp;SDATE=201002&amp;PERIODTYPE=QTR_STD&amp;window=popup_no_bar&amp;width=385&amp;height=120&amp;START_MAXIMIZED=FALSE&amp;creator=factset&amp;display_string=Audit"}</definedName>
    <definedName name="_1888__FDSAUDITLINK__">{"fdsup://directions/FAT Viewer?action=UPDATE&amp;creator=factset&amp;DYN_ARGS=TRUE&amp;DOC_NAME=FAT:FQL_AUDITING_CLIENT_TEMPLATE.FAT&amp;display_string=Audit&amp;VAR:KEY=RMHMVAZADS&amp;VAR:QUERY=KEZTTF9ORVRfSU5DKE5PVyxOT1csRlNBLCxVU0QpQEZGX05FVF9JTkMoTFRNUywwLCwsLFVTRCkp&amp;WINDOW=F","IRST_POPUP&amp;HEIGHT=450&amp;WIDTH=450&amp;START_MAXIMIZED=FALSE&amp;VAR:CALENDAR=US&amp;VAR:SYMBOL=FDS&amp;VAR:INDEX=0"}</definedName>
    <definedName name="_1889__FDSAUDITLINK__">{"fdsup://directions/FAT Viewer?action=UPDATE&amp;creator=factset&amp;DYN_ARGS=TRUE&amp;DOC_NAME=FAT:FQL_AUDITING_CLIENT_TEMPLATE.FAT&amp;display_string=Audit&amp;VAR:KEY=RADYJELYBO&amp;VAR:QUERY=KEZTTF9ORVRfSU5DKE5PVyxOT1csRlNBLCxVU0QpQEZGX05FVF9JTkMoTFRNUywwLCwsLFVTRCkp&amp;WINDOW=F","IRST_POPUP&amp;HEIGHT=450&amp;WIDTH=450&amp;START_MAXIMIZED=FALSE&amp;VAR:CALENDAR=US&amp;VAR:SYMBOL=EDGR&amp;VAR:INDEX=0"}</definedName>
    <definedName name="_189__FDSAUDITLINK__">{"fdsup://IBCentral/FAT Viewer?action=UPDATE&amp;creator=factset&amp;DOC_NAME=fat:reuters_qtrly_source_window.fat&amp;display_string=Audit&amp;DYN_ARGS=TRUE&amp;VAR:ID1=527343&amp;VAR:RCODE=LMIN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0__FDSAUDITLINK__">{"fdsup://directions/FAT Viewer?action=UPDATE&amp;creator=factset&amp;DYN_ARGS=TRUE&amp;DOC_NAME=FAT:FQL_AUDITING_CLIENT_TEMPLATE.FAT&amp;display_string=Audit&amp;VAR:KEY=RMPMHGTGLE&amp;VAR:QUERY=KEZTTF9ORVRfSU5DKE5PVyxOT1csRlNBLCxVU0QpQEZGX05FVF9JTkMoTFRNUywwLCwsLFVTRCkp&amp;WINDOW=F","IRST_POPUP&amp;HEIGHT=450&amp;WIDTH=450&amp;START_MAXIMIZED=FALSE&amp;VAR:CALENDAR=US&amp;VAR:SYMBOL=VALU&amp;VAR:INDEX=0"}</definedName>
    <definedName name="_1891__FDSAUDITLINK__">{"fdsup://directions/FAT Viewer?action=UPDATE&amp;creator=factset&amp;DYN_ARGS=TRUE&amp;DOC_NAME=FAT:FQL_AUDITING_CLIENT_TEMPLATE.FAT&amp;display_string=Audit&amp;VAR:KEY=XKNGXMBMPO&amp;VAR:QUERY=KEZTTF9ORVRfSU5DKE5PVyxOT1csRlNBLCxVU0QpQEZGX05FVF9JTkMoTFRNUywwLCwsLFVTRCkp&amp;WINDOW=F","IRST_POPUP&amp;HEIGHT=450&amp;WIDTH=450&amp;START_MAXIMIZED=FALSE&amp;VAR:CALENDAR=US&amp;VAR:SYMBOL=MORN&amp;VAR:INDEX=0"}</definedName>
    <definedName name="_1892__FDSAUDITLINK__">{"fdsup://directions/FAT Viewer?action=UPDATE&amp;creator=factset&amp;DYN_ARGS=TRUE&amp;DOC_NAME=FAT:FQL_AUDITING_CLIENT_TEMPLATE.FAT&amp;display_string=Audit&amp;VAR:KEY=BWNSVAVYNC&amp;VAR:QUERY=KEZTTF9ORVRfSU5DKE5PVyxOT1csRlNBLCxVU0QpQEZGX05FVF9JTkMoTFRNUywwLCwsLFVTRCkp&amp;WINDOW=F","IRST_POPUP&amp;HEIGHT=450&amp;WIDTH=450&amp;START_MAXIMIZED=FALSE&amp;VAR:CALENDAR=US&amp;VAR:SYMBOL=DNB&amp;VAR:INDEX=0"}</definedName>
    <definedName name="_1893__FDSAUDITLINK__">{"fdsup://directions/FAT Viewer?action=UPDATE&amp;creator=factset&amp;DYN_ARGS=TRUE&amp;DOC_NAME=FAT:FQL_AUDITING_CLIENT_TEMPLATE.FAT&amp;display_string=Audit&amp;VAR:KEY=FSNEVKJWHQ&amp;VAR:QUERY=KEZTTF9ORVRfSU5DKE5PVyxOT1csRlNBLCxVU0QpQEZGX05FVF9JTkMoTFRNUywwLCwsLFVTRCkp&amp;WINDOW=F","IRST_POPUP&amp;HEIGHT=450&amp;WIDTH=450&amp;START_MAXIMIZED=FALSE&amp;VAR:CALENDAR=US&amp;VAR:SYMBOL=MXB&amp;VAR:INDEX=0"}</definedName>
    <definedName name="_1894__FDSAUDITLINK__">{"fdsup://directions/FAT Viewer?action=UPDATE&amp;creator=factset&amp;DYN_ARGS=TRUE&amp;DOC_NAME=FAT:FQL_AUDITING_CLIENT_TEMPLATE.FAT&amp;display_string=Audit&amp;VAR:KEY=XCNEXQPYRS&amp;VAR:QUERY=KEZTTF9ORVRfSU5DKE5PVyxOT1csRlNBLCxVU0QpQEZGX05FVF9JTkMoTFRNUywwLCwsLFVTRCkp&amp;WINDOW=F","IRST_POPUP&amp;HEIGHT=450&amp;WIDTH=450&amp;START_MAXIMIZED=FALSE&amp;VAR:CALENDAR=US&amp;VAR:SYMBOL=MHP&amp;VAR:INDEX=0"}</definedName>
    <definedName name="_1895__FDSAUDITLINK__">{"fdsup://directions/FAT Viewer?action=UPDATE&amp;creator=factset&amp;DYN_ARGS=TRUE&amp;DOC_NAME=FAT:FQL_AUDITING_CLIENT_TEMPLATE.FAT&amp;display_string=Audit&amp;VAR:KEY=VKPQTGVEDU&amp;VAR:QUERY=KEZTTF9ORVRfSU5DKE5PVyxOT1csRlNBLCxVU0QpQEZGX05FVF9JTkMoTFRNUywwLCwsLFVTRCkp&amp;WINDOW=F","IRST_POPUP&amp;HEIGHT=450&amp;WIDTH=450&amp;START_MAXIMIZED=FALSE&amp;VAR:CALENDAR=US&amp;VAR:SYMBOL=TRI&amp;VAR:INDEX=0"}</definedName>
    <definedName name="_1896__FDSAUDITLINK__">{"fdsup://directions/FAT Viewer?action=UPDATE&amp;creator=factset&amp;DYN_ARGS=TRUE&amp;DOC_NAME=FAT:FQL_AUDITING_CLIENT_TEMPLATE.FAT&amp;display_string=Audit&amp;VAR:KEY=LSLILKBKH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DGR&amp;VAR:INDEX=0"}</definedName>
    <definedName name="_1897__FDSAUDITLINK__">{"fdsup://directions/FAT Viewer?action=UPDATE&amp;creator=factset&amp;DYN_ARGS=TRUE&amp;DOC_NAME=FAT:FQL_AUDITING_CLIENT_TEMPLATE.FAT&amp;display_string=Audit&amp;VAR:KEY=VGVWVMVG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ALU&amp;VAR:INDEX=0"}</definedName>
    <definedName name="_1898__FDSAUDITLINK__">{"fdsup://directions/FAT Viewer?action=UPDATE&amp;creator=factset&amp;DYN_ARGS=TRUE&amp;DOC_NAME=FAT:FQL_AUDITING_CLIENT_TEMPLATE.FAT&amp;display_string=Audit&amp;VAR:KEY=NYXWTCTC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ORN&amp;VAR:INDEX=0"}</definedName>
    <definedName name="_1899__FDSAUDITLINK__">{"fdsup://directions/FAT Viewer?action=UPDATE&amp;creator=factset&amp;DYN_ARGS=TRUE&amp;DOC_NAME=FAT:FQL_AUDITING_CLIENT_TEMPLATE.FAT&amp;display_string=Audit&amp;VAR:KEY=JEPKXOJWX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NB&amp;VAR:INDEX=0"}</definedName>
    <definedName name="_19">#REF!</definedName>
    <definedName name="_19__123Graph_AChart_1F" hidden="1">#REF!</definedName>
    <definedName name="_19__123Graph_CCHART_111" hidden="1">#REF!</definedName>
    <definedName name="_19__123Graph_DCHART_16" hidden="1">#REF!</definedName>
    <definedName name="_19__123Graph_LBL_ACHART_1" hidden="1">#REF!</definedName>
    <definedName name="_19__FDSAUDITLINK__">{"fdsup://IBCentral/FAT Viewer?action=UPDATE&amp;creator=factset&amp;DOC_NAME=fat:reuters_qtrly_source_window.fat&amp;display_string=Audit&amp;DYN_ARGS=TRUE&amp;VAR:ID1=527343&amp;VAR:RCODE=LMIN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_1">{"fdsup://IBCentral/FAT Viewer?action=UPDATE&amp;creator=factset&amp;DOC_NAME=fat:reuters_qtrly_source_window.fat&amp;display_string=Audit&amp;DYN_ARGS=TRUE&amp;VAR:ID1=86366710&amp;VAR:RCODE=ZCPS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_2">{"fdsup://IBCentral/FAT Viewer?action=UPDATE&amp;creator=factset&amp;DOC_NAME=fat:reuters_qtrly_source_window.fat&amp;display_string=Audit&amp;DYN_ARGS=TRUE&amp;VAR:ID1=86366710&amp;VAR:RCODE=ZCPS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0">#REF!</definedName>
    <definedName name="_19_09">#REF!</definedName>
    <definedName name="_19_1">#REF!</definedName>
    <definedName name="_19_12">#REF!</definedName>
    <definedName name="_19_17">#REF!</definedName>
    <definedName name="_19_2">#REF!</definedName>
    <definedName name="_19_26A">#REF!</definedName>
    <definedName name="_19_30">#REF!</definedName>
    <definedName name="_190__FDSAUDITLINK__">{"fdsup://IBCentral/FAT Viewer?action=UPDATE&amp;creator=factset&amp;DOC_NAME=fat:reuters_qtrly_source_window.fat&amp;display_string=Audit&amp;DYN_ARGS=TRUE&amp;VAR:ID1=527343&amp;VAR:RCODE=LMIN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0__FDSAUDITLINK__">{"fdsup://directions/FAT Viewer?action=UPDATE&amp;creator=factset&amp;DYN_ARGS=TRUE&amp;DOC_NAME=FAT:FQL_AUDITING_CLIENT_TEMPLATE.FAT&amp;display_string=Audit&amp;VAR:KEY=XOLSVCRCL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XB&amp;VAR:INDEX=0"}</definedName>
    <definedName name="_1901__FDSAUDITLINK__">{"fdsup://directions/FAT Viewer?action=UPDATE&amp;creator=factset&amp;DYN_ARGS=TRUE&amp;DOC_NAME=FAT:FQL_AUDITING_CLIENT_TEMPLATE.FAT&amp;display_string=Audit&amp;VAR:KEY=HMRSLUBO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HP&amp;VAR:INDEX=0"}</definedName>
    <definedName name="_1902__FDSAUDITLINK__">{"fdsup://directions/FAT Viewer?action=UPDATE&amp;creator=factset&amp;DYN_ARGS=TRUE&amp;DOC_NAME=FAT:FQL_AUDITING_CLIENT_TEMPLATE.FAT&amp;display_string=Audit&amp;VAR:KEY=HSZMBYJSF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RI&amp;VAR:INDEX=0"}</definedName>
    <definedName name="_1903__FDSAUDITLINK__">{"fdsup://Directions/FactSet Auditing Viewer?action=AUDIT_VALUE&amp;DB=129&amp;ID1=27976510&amp;VALUEID=02001&amp;SDATE=201002&amp;PERIODTYPE=QTR_STD&amp;window=popup_no_bar&amp;width=385&amp;height=120&amp;START_MAXIMIZED=FALSE&amp;creator=factset&amp;display_string=Audit"}</definedName>
    <definedName name="_1904__FDSAUDITLINK__">{"fdsup://Directions/FactSet Auditing Viewer?action=AUDIT_VALUE&amp;DB=129&amp;ID1=92043710&amp;VALUEID=02001&amp;SDATE=201001&amp;PERIODTYPE=QTR_STD&amp;window=popup_no_bar&amp;width=385&amp;height=120&amp;START_MAXIMIZED=FALSE&amp;creator=factset&amp;display_string=Audit"}</definedName>
    <definedName name="_1905__FDSAUDITLINK__">{"fdsup://Directions/FactSet Auditing Viewer?action=AUDIT_VALUE&amp;DB=129&amp;ID1=61770010&amp;VALUEID=02001&amp;SDATE=201002&amp;PERIODTYPE=QTR_STD&amp;window=popup_no_bar&amp;width=385&amp;height=120&amp;START_MAXIMIZED=FALSE&amp;creator=factset&amp;display_string=Audit"}</definedName>
    <definedName name="_1906__FDSAUDITLINK__">{"fdsup://Directions/FactSet Auditing Viewer?action=AUDIT_VALUE&amp;DB=129&amp;ID1=26483E10&amp;VALUEID=02001&amp;SDATE=201002&amp;PERIODTYPE=QTR_STD&amp;window=popup_no_bar&amp;width=385&amp;height=120&amp;START_MAXIMIZED=FALSE&amp;creator=factset&amp;display_string=Audit"}</definedName>
    <definedName name="_1907__FDSAUDITLINK__">{"fdsup://Directions/FactSet Auditing Viewer?action=AUDIT_VALUE&amp;DB=129&amp;ID1=55354G10&amp;VALUEID=02001&amp;SDATE=201003&amp;PERIODTYPE=QTR_STD&amp;window=popup_no_bar&amp;width=385&amp;height=120&amp;START_MAXIMIZED=FALSE&amp;creator=factset&amp;display_string=Audit"}</definedName>
    <definedName name="_1908__FDSAUDITLINK__">{"fdsup://Directions/FactSet Auditing Viewer?action=AUDIT_VALUE&amp;DB=129&amp;ID1=58064510&amp;VALUEID=02001&amp;SDATE=201002&amp;PERIODTYPE=QTR_STD&amp;window=popup_no_bar&amp;width=385&amp;height=120&amp;START_MAXIMIZED=FALSE&amp;creator=factset&amp;display_string=Audit"}</definedName>
    <definedName name="_1909__FDSAUDITLINK__">{"fdsup://Directions/FactSet Auditing Viewer?action=AUDIT_VALUE&amp;DB=129&amp;ID1=88490310&amp;VALUEID=02001&amp;SDATE=201002&amp;PERIODTYPE=QTR_STD&amp;window=popup_no_bar&amp;width=385&amp;height=120&amp;START_MAXIMIZED=FALSE&amp;creator=factset&amp;display_string=Audit"}</definedName>
    <definedName name="_190PK_PROD">#REF!</definedName>
    <definedName name="_191__FDSAUDITLINK__">{"fdsup://IBCentral/FAT Viewer?action=UPDATE&amp;creator=factset&amp;DOC_NAME=fat:reuters_qtrly_source_window.fat&amp;display_string=Audit&amp;DYN_ARGS=TRUE&amp;VAR:ID1=527343&amp;VAR:RCODE=LMIN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0__FDSAUDITLINK__">{"fdsup://directions/FAT Viewer?action=UPDATE&amp;creator=factset&amp;DYN_ARGS=TRUE&amp;DOC_NAME=FAT:FQL_AUDITING_CLIENT_TEMPLATE.FAT&amp;display_string=Audit&amp;VAR:KEY=BQTYLKZMBE&amp;VAR:QUERY=KEZTTF9ORVRfSU5DKE5PVyxOT1csRlNBLCxVU0QpQEZGX05FVF9JTkMoTFRNUywwLCwsLFVTRCkp&amp;WINDOW=F","IRST_POPUP&amp;HEIGHT=450&amp;WIDTH=450&amp;START_MAXIMIZED=FALSE&amp;VAR:CALENDAR=US&amp;VAR:SYMBOL=BNX&amp;VAR:INDEX=0"}</definedName>
    <definedName name="_1911__FDSAUDITLINK__">{"fdsup://directions/FAT Viewer?action=UPDATE&amp;creator=factset&amp;DYN_ARGS=TRUE&amp;DOC_NAME=FAT:FQL_AUDITING_CLIENT_TEMPLATE.FAT&amp;display_string=Audit&amp;VAR:KEY=BINOLWBGVQ&amp;VAR:QUERY=KEZTTF9ORVRfSU5DKE5PVyxOT1csRlNBLCxVU0QpQEZGX05FVF9JTkMoTFRNUywwLCwsLFVTRCkp&amp;WINDOW=F","IRST_POPUP&amp;HEIGHT=450&amp;WIDTH=450&amp;START_MAXIMIZED=FALSE&amp;VAR:CALENDAR=US&amp;VAR:SYMBOL=PNSN&amp;VAR:INDEX=0"}</definedName>
    <definedName name="_1912__FDSAUDITLINK__">{"fdsup://directions/FAT Viewer?action=UPDATE&amp;creator=factset&amp;DYN_ARGS=TRUE&amp;DOC_NAME=FAT:FQL_AUDITING_CLIENT_TEMPLATE.FAT&amp;display_string=Audit&amp;VAR:KEY=VYHGZSPEHS&amp;VAR:QUERY=KEZTTF9ORVRfSU5DKE5PVyxOT1csRlNBLCxVU0QpQEZGX05FVF9JTkMoTFRNUywwLCwsLFVTRCkp&amp;WINDOW=F","IRST_POPUP&amp;HEIGHT=450&amp;WIDTH=450&amp;START_MAXIMIZED=FALSE&amp;VAR:CALENDAR=US&amp;VAR:SYMBOL=TRAD&amp;VAR:INDEX=0"}</definedName>
    <definedName name="_1913__FDSAUDITLINK__">{"fdsup://directions/FAT Viewer?action=UPDATE&amp;creator=factset&amp;DYN_ARGS=TRUE&amp;DOC_NAME=FAT:FQL_AUDITING_CLIENT_TEMPLATE.FAT&amp;display_string=Audit&amp;VAR:KEY=BKNYZGBCLI&amp;VAR:QUERY=KEZTTF9ORVRfSU5DKE5PVyxOT1csRlNBLCxVU0QpQEZGX05FVF9JTkMoTFRNUywwLCwsLFVTRCkp&amp;WINDOW=F","IRST_POPUP&amp;HEIGHT=450&amp;WIDTH=450&amp;START_MAXIMIZED=FALSE&amp;VAR:CALENDAR=US&amp;VAR:SYMBOL=IBKR&amp;VAR:INDEX=0"}</definedName>
    <definedName name="_1914__FDSAUDITLINK__">{"fdsup://directions/FAT Viewer?action=UPDATE&amp;creator=factset&amp;DYN_ARGS=TRUE&amp;DOC_NAME=FAT:FQL_AUDITING_CLIENT_TEMPLATE.FAT&amp;display_string=Audit&amp;VAR:KEY=DOHSFOLQPG&amp;VAR:QUERY=KEZTTF9ORVRfSU5DKE5PVyxOT1csRlNBLCxVU0QpQEZGX05FVF9JTkMoTFRNUywwLCwsLFVTRCkp&amp;WINDOW=F","IRST_POPUP&amp;HEIGHT=450&amp;WIDTH=450&amp;START_MAXIMIZED=FALSE&amp;VAR:CALENDAR=US&amp;VAR:SYMBOL=OXPS&amp;VAR:INDEX=0"}</definedName>
    <definedName name="_1915__FDSAUDITLINK__">{"fdsup://directions/FAT Viewer?action=UPDATE&amp;creator=factset&amp;DYN_ARGS=TRUE&amp;DOC_NAME=FAT:FQL_AUDITING_CLIENT_TEMPLATE.FAT&amp;display_string=Audit&amp;VAR:KEY=FIBIRUVSTG&amp;VAR:QUERY=KEZTTF9ORVRfSU5DKE5PVyxOT1csRlNBLCxVU0QpQEZGX05FVF9JTkMoTFRNUywwLCwsLFVTRCkp&amp;WINDOW=F","IRST_POPUP&amp;HEIGHT=450&amp;WIDTH=450&amp;START_MAXIMIZED=FALSE&amp;VAR:CALENDAR=US&amp;VAR:SYMBOL=ETFC&amp;VAR:INDEX=0"}</definedName>
    <definedName name="_1916__FDSAUDITLINK__">{"fdsup://directions/FAT Viewer?action=UPDATE&amp;creator=factset&amp;DYN_ARGS=TRUE&amp;DOC_NAME=FAT:FQL_AUDITING_CLIENT_TEMPLATE.FAT&amp;display_string=Audit&amp;VAR:KEY=HKFEDSLCPE&amp;VAR:QUERY=KEZTTF9ORVRfSU5DKE5PVyxOT1csRlNBLCxVU0QpQEZGX05FVF9JTkMoTFRNUywwLCwsLFVTRCkp&amp;WINDOW=F","IRST_POPUP&amp;HEIGHT=450&amp;WIDTH=450&amp;START_MAXIMIZED=FALSE&amp;VAR:CALENDAR=US&amp;VAR:SYMBOL=AMTD&amp;VAR:INDEX=0"}</definedName>
    <definedName name="_1917__FDSAUDITLINK__">{"fdsup://directions/FAT Viewer?action=UPDATE&amp;creator=factset&amp;DYN_ARGS=TRUE&amp;DOC_NAME=FAT:FQL_AUDITING_CLIENT_TEMPLATE.FAT&amp;display_string=Audit&amp;VAR:KEY=FMHCZUHALU&amp;VAR:QUERY=KEZTTF9ORVRfSU5DKE5PVyxOT1csRlNBLCxVU0QpQEZGX05FVF9JTkMoTFRNUywwLCwsLFVTRCkp&amp;WINDOW=F","IRST_POPUP&amp;HEIGHT=450&amp;WIDTH=450&amp;START_MAXIMIZED=FALSE&amp;VAR:CALENDAR=US&amp;VAR:SYMBOL=SCHW&amp;VAR:INDEX=0"}</definedName>
    <definedName name="_1918__FDSAUDITLINK__">{"fdsup://directions/FAT Viewer?action=UPDATE&amp;creator=factset&amp;DYN_ARGS=TRUE&amp;DOC_NAME=FAT:FQL_AUDITING_CLIENT_TEMPLATE.FAT&amp;display_string=Audit&amp;VAR:KEY=VQRMVAPOJ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NX&amp;VAR:INDEX=0"}</definedName>
    <definedName name="_1919__FDSAUDITLINK__">{"fdsup://Directions/FactSet Auditing Viewer?action=AUDIT_VALUE&amp;DB=129&amp;ID1=06647010&amp;VALUEID=02001&amp;SDATE=201002&amp;PERIODTYPE=QTR_STD&amp;window=popup_no_bar&amp;width=385&amp;height=120&amp;START_MAXIMIZED=FALSE&amp;creator=factset&amp;display_string=Audit"}</definedName>
    <definedName name="_192__FDSAUDITLINK__">{"fdsup://IBCentral/FAT Viewer?action=UPDATE&amp;creator=factset&amp;DOC_NAME=fat:reuters_qtrly_source_window.fat&amp;display_string=Audit&amp;DYN_ARGS=TRUE&amp;VAR:ID1=527343&amp;VAR:RCODE=LMIN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0__FDSAUDITLINK__">{"fdsup://directions/FAT Viewer?action=UPDATE&amp;creator=factset&amp;DYN_ARGS=TRUE&amp;DOC_NAME=FAT:FQL_AUDITING_CLIENT_TEMPLATE.FAT&amp;display_string=Audit&amp;VAR:KEY=PKZENWLOTO&amp;VAR:QUERY=KEZTTF9ORVRfSU5DKE5PVyxOT1csRlNBLCxVU0QpQEZGX05FVF9JTkMoTFRNUywwLCwsLFVTRCkp&amp;WINDOW=F","IRST_POPUP&amp;HEIGHT=450&amp;WIDTH=450&amp;START_MAXIMIZED=FALSE&amp;VAR:CALENDAR=US&amp;VAR:SYMBOL=ARGL&amp;VAR:INDEX=0"}</definedName>
    <definedName name="_1921__FDSAUDITLINK__">{"fdsup://directions/FAT Viewer?action=UPDATE&amp;creator=factset&amp;DYN_ARGS=TRUE&amp;DOC_NAME=FAT:FQL_AUDITING_CLIENT_TEMPLATE.FAT&amp;display_string=Audit&amp;VAR:KEY=LWZWZMRGXS&amp;VAR:QUERY=KEZTTF9ORVRfSU5DKE5PVyxOT1csRlNBLCxVU0QpQEZGX05FVF9JTkMoTFRNUywwLCwsLFVTRCkp&amp;WINDOW=F","IRST_POPUP&amp;HEIGHT=450&amp;WIDTH=450&amp;START_MAXIMIZED=FALSE&amp;VAR:CALENDAR=US&amp;VAR:SYMBOL=HDHL&amp;VAR:INDEX=0"}</definedName>
    <definedName name="_1922__FDSAUDITLINK__">{"fdsup://directions/FAT Viewer?action=UPDATE&amp;creator=factset&amp;DYN_ARGS=TRUE&amp;DOC_NAME=FAT:FQL_AUDITING_CLIENT_TEMPLATE.FAT&amp;display_string=Audit&amp;VAR:KEY=FWNGTSHCRM&amp;VAR:QUERY=KEZTTF9ORVRfSU5DKE5PVyxOT1csRlNBLCxVU0QpQEZGX05FVF9JTkMoTFRNUywwLCwsLFVTRCkp&amp;WINDOW=F","IRST_POPUP&amp;HEIGHT=450&amp;WIDTH=450&amp;START_MAXIMIZED=FALSE&amp;VAR:CALENDAR=US&amp;VAR:SYMBOL=B1H0K1&amp;VAR:INDEX=0"}</definedName>
    <definedName name="_1923__FDSAUDITLINK__">{"fdsup://directions/FAT Viewer?action=UPDATE&amp;creator=factset&amp;DYN_ARGS=TRUE&amp;DOC_NAME=FAT:FQL_AUDITING_CLIENT_TEMPLATE.FAT&amp;display_string=Audit&amp;VAR:KEY=ZQJCHEDMHM&amp;VAR:QUERY=KEZTTF9ORVRfSU5DKE5PVyxOT1csRlNBLCxVU0QpQEZGX05FVF9JTkMoTFRNUywwLCwsLFVTRCkp&amp;WINDOW=F","IRST_POPUP&amp;HEIGHT=450&amp;WIDTH=450&amp;START_MAXIMIZED=FALSE&amp;VAR:CALENDAR=US&amp;VAR:SYMBOL=BGCP&amp;VAR:INDEX=0"}</definedName>
    <definedName name="_1924__FDSAUDITLINK__">{"fdsup://directions/FAT Viewer?action=UPDATE&amp;creator=factset&amp;DYN_ARGS=TRUE&amp;DOC_NAME=FAT:FQL_AUDITING_CLIENT_TEMPLATE.FAT&amp;display_string=Audit&amp;VAR:KEY=NSRKZODUJE&amp;VAR:QUERY=KEZTTF9ORVRfSU5DKE5PVyxOT1csRlNBLCxVU0QpQEZGX05FVF9JTkMoTFRNUywwLCwsLFVTRCkp&amp;WINDOW=F","IRST_POPUP&amp;HEIGHT=450&amp;WIDTH=450&amp;START_MAXIMIZED=FALSE&amp;VAR:CALENDAR=US&amp;VAR:SYMBOL=GFIG&amp;VAR:INDEX=0"}</definedName>
    <definedName name="_1925__FDSAUDITLINK__">{"fdsup://directions/FAT Viewer?action=UPDATE&amp;creator=factset&amp;DYN_ARGS=TRUE&amp;DOC_NAME=FAT:FQL_AUDITING_CLIENT_TEMPLATE.FAT&amp;display_string=Audit&amp;VAR:KEY=PSXALSJMVY&amp;VAR:QUERY=KEZTTF9ORVRfSU5DKE5PVyxOT1csRlNBLCxVU0QpQEZGX05FVF9JTkMoTFRNUywwLCwsLFVTRCkp&amp;WINDOW=F","IRST_POPUP&amp;HEIGHT=450&amp;WIDTH=450&amp;START_MAXIMIZED=FALSE&amp;VAR:CALENDAR=US&amp;VAR:SYMBOL=739162&amp;VAR:INDEX=0"}</definedName>
    <definedName name="_1926__FDSAUDITLINK__">{"fdsup://directions/FAT Viewer?action=UPDATE&amp;creator=factset&amp;DYN_ARGS=TRUE&amp;DOC_NAME=FAT:FQL_AUDITING_CLIENT_TEMPLATE.FAT&amp;display_string=Audit&amp;VAR:KEY=HSBKFULGXU&amp;VAR:QUERY=KEZTTF9ORVRfSU5DKE5PVyxOT1csRlNBLCxVU0QpQEZGX05FVF9JTkMoTFRNUywwLCwsLFVTRCkp&amp;WINDOW=F","IRST_POPUP&amp;HEIGHT=450&amp;WIDTH=450&amp;START_MAXIMIZED=FALSE&amp;VAR:CALENDAR=US&amp;VAR:SYMBOL=NITE&amp;VAR:INDEX=0"}</definedName>
    <definedName name="_1927__FDSAUDITLINK__">{"fdsup://directions/FAT Viewer?action=UPDATE&amp;creator=factset&amp;DYN_ARGS=TRUE&amp;DOC_NAME=FAT:FQL_AUDITING_CLIENT_TEMPLATE.FAT&amp;display_string=Audit&amp;VAR:KEY=XCHCVKJWRM&amp;VAR:QUERY=KEZTTF9ORVRfSU5DKE5PVyxOT1csRlNBLCxVU0QpQEZGX05FVF9JTkMoTFRNUywwLCwsLFVTRCkp&amp;WINDOW=F","IRST_POPUP&amp;HEIGHT=450&amp;WIDTH=450&amp;START_MAXIMIZED=FALSE&amp;VAR:CALENDAR=US&amp;VAR:SYMBOL=B1H0DZ&amp;VAR:INDEX=0"}</definedName>
    <definedName name="_1928__FDSAUDITLINK__">{"fdsup://directions/FAT Viewer?action=UPDATE&amp;creator=factset&amp;DYN_ARGS=TRUE&amp;DOC_NAME=FAT:FQL_AUDITING_CLIENT_TEMPLATE.FAT&amp;display_string=Audit&amp;VAR:KEY=BMFIBCJITQ&amp;VAR:QUERY=KEZTTF9ORVRfSU5DKE5PVyxOT1csRlNBLCxVU0QpQEZGX05FVF9JTkMoTFRNUywwLCwsLFVTRCkp&amp;WINDOW=F","IRST_POPUP&amp;HEIGHT=450&amp;WIDTH=450&amp;START_MAXIMIZED=FALSE&amp;VAR:CALENDAR=US&amp;VAR:SYMBOL=338721&amp;VAR:INDEX=0"}</definedName>
    <definedName name="_1929__FDSAUDITLINK__">{"fdsup://Directions/FactSet Auditing Viewer?action=AUDIT_VALUE&amp;DB=129&amp;ID1=B1H0K1&amp;VALUEID=02001&amp;SDATE=201001&amp;PERIODTYPE=SEMI_STD&amp;window=popup_no_bar&amp;width=385&amp;height=120&amp;START_MAXIMIZED=FALSE&amp;creator=factset&amp;display_string=Audit"}</definedName>
    <definedName name="_193__FDSAUDITLINK__">{"fdsup://IBCentral/FAT Viewer?action=UPDATE&amp;creator=factset&amp;DOC_NAME=fat:reuters_qtrly_source_window.fat&amp;display_string=Audit&amp;DYN_ARGS=TRUE&amp;VAR:ID1=527343&amp;VAR:RCODE=LMIN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0__FDSAUDITLINK__">{"fdsup://Directions/FactSet Auditing Viewer?action=AUDIT_VALUE&amp;DB=129&amp;ID1=05541T10&amp;VALUEID=02001&amp;SDATE=201002&amp;PERIODTYPE=QTR_STD&amp;window=popup_no_bar&amp;width=385&amp;height=120&amp;START_MAXIMIZED=FALSE&amp;creator=factset&amp;display_string=Audit"}</definedName>
    <definedName name="_1931__FDSAUDITLINK__">{"fdsup://Directions/FactSet Auditing Viewer?action=AUDIT_VALUE&amp;DB=129&amp;ID1=36165220&amp;VALUEID=02001&amp;SDATE=201002&amp;PERIODTYPE=QTR_STD&amp;window=popup_no_bar&amp;width=385&amp;height=120&amp;START_MAXIMIZED=FALSE&amp;creator=factset&amp;display_string=Audit"}</definedName>
    <definedName name="_1932__FDSAUDITLINK__">{"fdsup://Directions/FactSet Auditing Viewer?action=AUDIT_VALUE&amp;DB=129&amp;ID1=739162&amp;VALUEID=02001&amp;SDATE=201001&amp;PERIODTYPE=SEMI_STD&amp;window=popup_no_bar&amp;width=385&amp;height=120&amp;START_MAXIMIZED=FALSE&amp;creator=factset&amp;display_string=Audit"}</definedName>
    <definedName name="_1933__FDSAUDITLINK__">{"fdsup://Directions/FactSet Auditing Viewer?action=AUDIT_VALUE&amp;DB=129&amp;ID1=49900510&amp;VALUEID=02001&amp;SDATE=201003&amp;PERIODTYPE=QTR_STD&amp;window=popup_no_bar&amp;width=385&amp;height=120&amp;START_MAXIMIZED=FALSE&amp;creator=factset&amp;display_string=Audit"}</definedName>
    <definedName name="_1934__FDSAUDITLINK__">{"fdsup://Directions/FactSet Auditing Viewer?action=AUDIT_VALUE&amp;DB=129&amp;ID1=B1H0DZ&amp;VALUEID=02001&amp;SDATE=201001&amp;PERIODTYPE=SEMI_STD&amp;window=popup_no_bar&amp;width=385&amp;height=120&amp;START_MAXIMIZED=FALSE&amp;creator=factset&amp;display_string=Audit"}</definedName>
    <definedName name="_1935__FDSAUDITLINK__">{"fdsup://directions/FAT Viewer?action=UPDATE&amp;creator=factset&amp;DYN_ARGS=TRUE&amp;DOC_NAME=FAT:FQL_AUDITING_CLIENT_TEMPLATE.FAT&amp;display_string=Audit&amp;VAR:KEY=NYHMVUXSNO&amp;VAR:QUERY=KEZTTF9ORVRfSU5DKE5PVyxOT1csRlNBLCxVU0QpQEZGX05FVF9JTkMoTFRNUywwLCwsLFVTRCkp&amp;WINDOW=F","IRST_POPUP&amp;HEIGHT=450&amp;WIDTH=450&amp;START_MAXIMIZED=FALSE&amp;VAR:CALENDAR=US&amp;VAR:SYMBOL=NDAQ&amp;VAR:INDEX=0"}</definedName>
    <definedName name="_1936__FDSAUDITLINK__">{"fdsup://directions/FAT Viewer?action=UPDATE&amp;creator=factset&amp;DYN_ARGS=TRUE&amp;DOC_NAME=FAT:FQL_AUDITING_CLIENT_TEMPLATE.FAT&amp;display_string=Audit&amp;VAR:KEY=DYLYXOFEJI&amp;VAR:QUERY=KEZTTF9ORVRfSU5DKE5PVyxOT1csRlNBLCxVU0QpQEZGX05FVF9JTkMoTFRNUywwLCwsLFVTRCkp&amp;WINDOW=F","IRST_POPUP&amp;HEIGHT=450&amp;WIDTH=450&amp;START_MAXIMIZED=FALSE&amp;VAR:CALENDAR=US&amp;VAR:SYMBOL=NYX&amp;VAR:INDEX=0"}</definedName>
    <definedName name="_1937__FDSAUDITLINK__">{"fdsup://directions/FAT Viewer?action=UPDATE&amp;creator=factset&amp;DYN_ARGS=TRUE&amp;DOC_NAME=FAT:FQL_AUDITING_CLIENT_TEMPLATE.FAT&amp;display_string=Audit&amp;VAR:KEY=BYDYDWHMRU&amp;VAR:QUERY=KEZTTF9ORVRfSU5DKE5PVyxOT1csRlNBLCxVU0QpQEZGX05FVF9JTkMoTFRNUywwLCwsLFVTRCkp&amp;WINDOW=F","IRST_POPUP&amp;HEIGHT=450&amp;WIDTH=450&amp;START_MAXIMIZED=FALSE&amp;VAR:CALENDAR=US&amp;VAR:SYMBOL=323868&amp;VAR:INDEX=0"}</definedName>
    <definedName name="_1938__FDSAUDITLINK__">{"fdsup://directions/FAT Viewer?action=UPDATE&amp;creator=factset&amp;DYN_ARGS=TRUE&amp;DOC_NAME=FAT:FQL_AUDITING_CLIENT_TEMPLATE.FAT&amp;display_string=Audit&amp;VAR:KEY=TWZCNGVEDQ&amp;VAR:QUERY=KEZTTF9ORVRfSU5DKE5PVyxOT1csRlNBLCxVU0QpQEZGX05FVF9JTkMoTFRNUywwLCwsLFVTRCkp&amp;WINDOW=F","IRST_POPUP&amp;HEIGHT=450&amp;WIDTH=450&amp;START_MAXIMIZED=FALSE&amp;VAR:CALENDAR=US&amp;VAR:SYMBOL=ICE&amp;VAR:INDEX=0"}</definedName>
    <definedName name="_1939__FDSAUDITLINK__">{"fdsup://directions/FAT Viewer?action=UPDATE&amp;creator=factset&amp;DYN_ARGS=TRUE&amp;DOC_NAME=FAT:FQL_AUDITING_CLIENT_TEMPLATE.FAT&amp;display_string=Audit&amp;VAR:KEY=LOZSTIXWTW&amp;VAR:QUERY=KEZTTF9ORVRfSU5DKE5PVyxOT1csRlNBLCxVU0QpQEZGX05FVF9JTkMoTFRNUywwLCwsLFVTRCkp&amp;WINDOW=F","IRST_POPUP&amp;HEIGHT=450&amp;WIDTH=450&amp;START_MAXIMIZED=FALSE&amp;VAR:CALENDAR=US&amp;VAR:SYMBOL=206192&amp;VAR:INDEX=0"}</definedName>
    <definedName name="_193Q_05_PG_1">#REF!</definedName>
    <definedName name="_194__FDSAUDITLINK__">{"fdsup://IBCentral/FAT Viewer?action=UPDATE&amp;creator=factset&amp;DOC_NAME=fat:reuters_qtrly_source_window.fat&amp;display_string=Audit&amp;DYN_ARGS=TRUE&amp;VAR:ID1=527343&amp;VAR:RCODE=LMIN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0__FDSAUDITLINK__">{"fdsup://directions/FAT Viewer?action=UPDATE&amp;creator=factset&amp;DYN_ARGS=TRUE&amp;DOC_NAME=FAT:FQL_AUDITING_CLIENT_TEMPLATE.FAT&amp;display_string=Audit&amp;VAR:KEY=VYDQTWRYPI&amp;VAR:QUERY=KEZTTF9ORVRfSU5DKE5PVyxOT1csRlNBLCxVU0QpQEZGX05FVF9JTkMoTFRNUywwLCwsLFVTRCkp&amp;WINDOW=F","IRST_POPUP&amp;HEIGHT=450&amp;WIDTH=450&amp;START_MAXIMIZED=FALSE&amp;VAR:CALENDAR=US&amp;VAR:SYMBOL=630386&amp;VAR:INDEX=0"}</definedName>
    <definedName name="_1941__FDSAUDITLINK__">{"fdsup://directions/FAT Viewer?action=UPDATE&amp;creator=factset&amp;DYN_ARGS=TRUE&amp;DOC_NAME=FAT:FQL_AUDITING_CLIENT_TEMPLATE.FAT&amp;display_string=Audit&amp;VAR:KEY=TMRIFUPYP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206192&amp;VAR:INDEX=0"}</definedName>
    <definedName name="_1942__FDSAUDITLINK__">{"fdsup://directions/FAT Viewer?action=UPDATE&amp;creator=factset&amp;DYN_ARGS=TRUE&amp;DOC_NAME=FAT:FQL_AUDITING_CLIENT_TEMPLATE.FAT&amp;display_string=Audit&amp;VAR:KEY=PCDAFOJYZC&amp;VAR:QUERY=KEZTTF9ORVRfSU5DKE5PVyxOT1csRlNBLCxVU0QpQEZGX05FVF9JTkMoTFRNUywwLCwsLFVTRCkp&amp;WINDOW=F","IRST_POPUP&amp;HEIGHT=450&amp;WIDTH=450&amp;START_MAXIMIZED=FALSE&amp;VAR:CALENDAR=US&amp;VAR:SYMBOL=TSS&amp;VAR:INDEX=0"}</definedName>
    <definedName name="_1943__FDSAUDITLINK__">{"fdsup://directions/FAT Viewer?action=UPDATE&amp;creator=factset&amp;DYN_ARGS=TRUE&amp;DOC_NAME=FAT:FQL_AUDITING_CLIENT_TEMPLATE.FAT&amp;display_string=Audit&amp;VAR:KEY=RAPONKHWNW&amp;VAR:QUERY=KEZTTF9ORVRfSU5DKE5PVyxOT1csRlNBLCxVU0QpQEZGX05FVF9JTkMoTFRNUywwLCwsLFVTRCkp&amp;WINDOW=F","IRST_POPUP&amp;HEIGHT=450&amp;WIDTH=450&amp;START_MAXIMIZED=FALSE&amp;VAR:CALENDAR=US&amp;VAR:SYMBOL=CME&amp;VAR:INDEX=0"}</definedName>
    <definedName name="_1944__FDSAUDITLINK__">{"fdsup://directions/FAT Viewer?action=UPDATE&amp;creator=factset&amp;DYN_ARGS=TRUE&amp;DOC_NAME=FAT:FQL_AUDITING_CLIENT_TEMPLATE.FAT&amp;display_string=Audit&amp;VAR:KEY=JULEXWRSRA&amp;VAR:QUERY=KEZTTF9ORVRfSU5DKE5PVyxOT1csRlNBLCxVU0QpQEZGX05FVF9JTkMoTFRNUywwLCwsLFVTRCkp&amp;WINDOW=F","IRST_POPUP&amp;HEIGHT=450&amp;WIDTH=450&amp;START_MAXIMIZED=FALSE&amp;VAR:CALENDAR=US&amp;VAR:SYMBOL=626735&amp;VAR:INDEX=0"}</definedName>
    <definedName name="_1945__FDSAUDITLINK__">{"fdsup://directions/FAT Viewer?action=UPDATE&amp;creator=factset&amp;DYN_ARGS=TRUE&amp;DOC_NAME=FAT:FQL_AUDITING_CLIENT_TEMPLATE.FAT&amp;display_string=Audit&amp;VAR:KEY=ZWTUPABW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323868&amp;VAR:INDEX=0"}</definedName>
    <definedName name="_1946__FDSAUDITLINK__">{"fdsup://directions/FAT Viewer?action=UPDATE&amp;creator=factset&amp;DYN_ARGS=TRUE&amp;DOC_NAME=FAT:FQL_AUDITING_CLIENT_TEMPLATE.FAT&amp;display_string=Audit&amp;VAR:KEY=BGJAFGLEJ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YX&amp;VAR:INDEX=0"}</definedName>
    <definedName name="_1947__FDSAUDITLINK__">{"fdsup://directions/FAT Viewer?action=UPDATE&amp;creator=factset&amp;DYN_ARGS=TRUE&amp;DOC_NAME=FAT:FQL_AUDITING_CLIENT_TEMPLATE.FAT&amp;display_string=Audit&amp;VAR:KEY=VYBITWFEP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SWJX&amp;VAR:INDEX=0"}</definedName>
    <definedName name="_1948__FDSAUDITLINK__">{"fdsup://Directions/FactSet Auditing Viewer?action=AUDIT_VALUE&amp;DB=129&amp;ID1=206192&amp;VALUEID=02001&amp;SDATE=201002&amp;PERIODTYPE=QTR_STD&amp;window=popup_no_bar&amp;width=385&amp;height=120&amp;START_MAXIMIZED=FALSE&amp;creator=factset&amp;display_string=Audit"}</definedName>
    <definedName name="_1949__FDSAUDITLINK__">{"fdsup://directions/FAT Viewer?action=UPDATE&amp;creator=factset&amp;DYN_ARGS=TRUE&amp;DOC_NAME=FAT:FQL_AUDITING_CLIENT_TEMPLATE.FAT&amp;display_string=Audit&amp;VAR:KEY=JGVUXOZMZ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612922&amp;VAR:INDEX=0"}</definedName>
    <definedName name="_195__FDSAUDITLINK__">{"fdsup://IBCentral/FAT Viewer?action=UPDATE&amp;creator=factset&amp;DOC_NAME=fat:reuters_qtrly_source_window.fat&amp;display_string=Audit&amp;DYN_ARGS=TRUE&amp;VAR:ID1=527343&amp;VAR:RCODE=LMIN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0__FDSAUDITLINK__">{"fdsup://directions/FAT Viewer?action=UPDATE&amp;creator=factset&amp;DYN_ARGS=TRUE&amp;DOC_NAME=FAT:FQL_AUDITING_CLIENT_TEMPLATE.FAT&amp;display_string=Audit&amp;VAR:KEY=ZWDGBENUBO&amp;VAR:QUERY=KEZTTF9ORVRfSU5DKE5PVyxOT1csRlNBLCxVU0QpQEZGX05FVF9JTkMoTFRNUywwLCwsLFVTRCkp&amp;WINDOW=F","IRST_POPUP&amp;HEIGHT=450&amp;WIDTH=450&amp;START_MAXIMIZED=FALSE&amp;VAR:CALENDAR=US&amp;VAR:SYMBOL=612922&amp;VAR:INDEX=0"}</definedName>
    <definedName name="_1951__FDSAUDITLINK__">{"fdsup://directions/FAT Viewer?action=UPDATE&amp;creator=factset&amp;DYN_ARGS=TRUE&amp;DOC_NAME=FAT:FQL_AUDITING_CLIENT_TEMPLATE.FAT&amp;display_string=Audit&amp;VAR:KEY=PMTEREJGNE&amp;VAR:QUERY=KEZTTF9ORVRfSU5DKE5PVyxOT1csRlNBLCxVU0QpQEZGX05FVF9JTkMoTFRNUywwLCwsLFVTRCkp&amp;WINDOW=F","IRST_POPUP&amp;HEIGHT=450&amp;WIDTH=450&amp;START_MAXIMIZED=FALSE&amp;VAR:CALENDAR=US&amp;VAR:SYMBOL=B0SWJX&amp;VAR:INDEX=0"}</definedName>
    <definedName name="_1952__FDSAUDITLINK__">{"fdsup://Directions/FactSet Auditing Viewer?action=AUDIT_VALUE&amp;DB=129&amp;ID1=62949110&amp;VALUEID=02001&amp;SDATE=201002&amp;PERIODTYPE=QTR_STD&amp;window=popup_no_bar&amp;width=385&amp;height=120&amp;START_MAXIMIZED=FALSE&amp;creator=factset&amp;display_string=Audit"}</definedName>
    <definedName name="_1953__FDSAUDITLINK__">{"fdsup://Directions/FactSet Auditing Viewer?action=AUDIT_VALUE&amp;DB=129&amp;ID1=630386&amp;VALUEID=02001&amp;SDATE=201004&amp;PERIODTYPE=QTR_STD&amp;window=popup_no_bar&amp;width=385&amp;height=120&amp;START_MAXIMIZED=FALSE&amp;creator=factset&amp;display_string=Audit"}</definedName>
    <definedName name="_1954__FDSAUDITLINK__">{"fdsup://Directions/FactSet Auditing Viewer?action=AUDIT_VALUE&amp;DB=129&amp;ID1=62949110&amp;VALUEID=02001&amp;SDATE=201002&amp;PERIODTYPE=QTR_STD&amp;window=popup_no_bar&amp;width=385&amp;height=120&amp;START_MAXIMIZED=FALSE&amp;creator=factset&amp;display_string=Audit"}</definedName>
    <definedName name="_1955__FDSAUDITLINK__">{"fdsup://directions/FAT Viewer?action=UPDATE&amp;creator=factset&amp;DYN_ARGS=TRUE&amp;DOC_NAME=FAT:FQL_AUDITING_CLIENT_TEMPLATE.FAT&amp;display_string=Audit&amp;VAR:KEY=PGVAVKFK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702196&amp;VAR:INDEX=0"}</definedName>
    <definedName name="_1956__FDSAUDITLINK__">{"fdsup://Directions/FactSet Auditing Viewer?action=AUDIT_VALUE&amp;DB=129&amp;ID1=12572Q10&amp;VALUEID=02001&amp;SDATE=201002&amp;PERIODTYPE=QTR_STD&amp;window=popup_no_bar&amp;width=385&amp;height=120&amp;START_MAXIMIZED=FALSE&amp;creator=factset&amp;display_string=Audit"}</definedName>
    <definedName name="_1957__FDSAUDITLINK__">{"fdsup://Directions/FactSet Auditing Viewer?action=AUDIT_VALUE&amp;DB=129&amp;ID1=626735&amp;VALUEID=02001&amp;SDATE=201002&amp;PERIODTYPE=QTR_STD&amp;window=popup_no_bar&amp;width=385&amp;height=120&amp;START_MAXIMIZED=FALSE&amp;creator=factset&amp;display_string=Audit"}</definedName>
    <definedName name="_1958__FDSAUDITLINK__">{"fdsup://Directions/FactSet Auditing Viewer?action=AUDIT_VALUE&amp;DB=129&amp;ID1=63110310&amp;VALUEID=02001&amp;SDATE=201002&amp;PERIODTYPE=QTR_STD&amp;window=popup_no_bar&amp;width=385&amp;height=120&amp;START_MAXIMIZED=FALSE&amp;creator=factset&amp;display_string=Audit"}</definedName>
    <definedName name="_1959__FDSAUDITLINK__">{"fdsup://directions/FAT Viewer?action=UPDATE&amp;creator=factset&amp;DYN_ARGS=TRUE&amp;DOC_NAME=FAT:FQL_AUDITING_CLIENT_TEMPLATE.FAT&amp;display_string=Audit&amp;VAR:KEY=PYNQXOHGNO&amp;VAR:QUERY=KEZTTF9ORVRfSU5DKE5PVyxOT1csRlNBLCxVU0QpQEZGX05FVF9JTkMoTFRNUywwLCwsLFVTRCkp&amp;WINDOW=F","IRST_POPUP&amp;HEIGHT=450&amp;WIDTH=450&amp;START_MAXIMIZED=FALSE&amp;VAR:CALENDAR=US&amp;VAR:SYMBOL=FNDT&amp;VAR:INDEX=0"}</definedName>
    <definedName name="_196__FDSAUDITLINK__">{"fdsup://IBCentral/FAT Viewer?action=UPDATE&amp;creator=factset&amp;DOC_NAME=fat:reuters_qtrly_source_window.fat&amp;display_string=Audit&amp;DYN_ARGS=TRUE&amp;VAR:ID1=527343&amp;VAR:RCODE=LMIN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60__FDSAUDITLINK__">{"fdsup://directions/FAT Viewer?action=UPDATE&amp;creator=factset&amp;DYN_ARGS=TRUE&amp;DOC_NAME=FAT:FQL_AUDITING_CLIENT_TEMPLATE.FAT&amp;display_string=Audit&amp;VAR:KEY=ZUHAPUFWX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ME&amp;VAR:INDEX=0"}</definedName>
    <definedName name="_1961__FDSAUDITLINK__">{"fdsup://directions/FAT Viewer?action=UPDATE&amp;creator=factset&amp;DYN_ARGS=TRUE&amp;DOC_NAME=FAT:FQL_AUDITING_CLIENT_TEMPLATE.FAT&amp;display_string=Audit&amp;VAR:KEY=XYZWVSPMN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626735&amp;VAR:INDEX=0"}</definedName>
    <definedName name="_1962__FDSAUDITLINK__">{"fdsup://directions/FAT Viewer?action=UPDATE&amp;creator=factset&amp;DYN_ARGS=TRUE&amp;DOC_NAME=FAT:FQL_AUDITING_CLIENT_TEMPLATE.FAT&amp;display_string=Audit&amp;VAR:KEY=TULEDMHIXW&amp;VAR:QUERY=KEZTTF9ORVRfSU5DKE5PVyxOT1csRlNBLCxVU0QpQEZGX05FVF9JTkMoTFRNUywwLCwsLFVTRCkp&amp;WINDOW=F","IRST_POPUP&amp;HEIGHT=450&amp;WIDTH=450&amp;START_MAXIMIZED=FALSE&amp;VAR:CALENDAR=US&amp;VAR:SYMBOL=NMRX&amp;VAR:INDEX=0"}</definedName>
    <definedName name="_1963__FDSAUDITLINK__">{"fdsup://directions/FAT Viewer?action=UPDATE&amp;creator=factset&amp;DYN_ARGS=TRUE&amp;DOC_NAME=FAT:FQL_AUDITING_CLIENT_TEMPLATE.FAT&amp;display_string=Audit&amp;VAR:KEY=TODCLWFSDC&amp;VAR:QUERY=KEZTTF9ORVRfSU5DKE5PVyxOT1csRlNBLCxVU0QpQEZGX05FVF9JTkMoTFRNUywwLCwsLFVTRCkp&amp;WINDOW=F","IRST_POPUP&amp;HEIGHT=450&amp;WIDTH=450&amp;START_MAXIMIZED=FALSE&amp;VAR:CALENDAR=US&amp;VAR:SYMBOL=PCTI&amp;VAR:INDEX=0"}</definedName>
    <definedName name="_1964__FDSAUDITLINK__">{"fdsup://directions/FAT Viewer?action=UPDATE&amp;creator=factset&amp;DYN_ARGS=TRUE&amp;DOC_NAME=FAT:FQL_AUDITING_CLIENT_TEMPLATE.FAT&amp;display_string=Audit&amp;VAR:KEY=BMJMPAVSJK&amp;VAR:QUERY=KEZTTF9ORVRfSU5DKE5PVyxOT1csRlNBLCxVU0QpQEZGX05FVF9JTkMoTFRNUywwLCwsLFVTRCkp&amp;WINDOW=F","IRST_POPUP&amp;HEIGHT=450&amp;WIDTH=450&amp;START_MAXIMIZED=FALSE&amp;VAR:CALENDAR=US&amp;VAR:SYMBOL=WSTL&amp;VAR:INDEX=0"}</definedName>
    <definedName name="_1965__FDSAUDITLINK__">{"fdsup://directions/FAT Viewer?action=UPDATE&amp;creator=factset&amp;DYN_ARGS=TRUE&amp;DOC_NAME=FAT:FQL_AUDITING_CLIENT_TEMPLATE.FAT&amp;display_string=Audit&amp;VAR:KEY=HALYPQRQPE&amp;VAR:QUERY=KEZTTF9ORVRfSU5DKE5PVyxOT1csRlNBLCxVU0QpQEZGX05FVF9JTkMoTFRNUywwLCwsLFVTRCkp&amp;WINDOW=F","IRST_POPUP&amp;HEIGHT=450&amp;WIDTH=450&amp;START_MAXIMIZED=FALSE&amp;VAR:CALENDAR=US&amp;VAR:SYMBOL=TSTC&amp;VAR:INDEX=0"}</definedName>
    <definedName name="_1966__FDSAUDITLINK__">{"fdsup://directions/FAT Viewer?action=UPDATE&amp;creator=factset&amp;DYN_ARGS=TRUE&amp;DOC_NAME=FAT:FQL_AUDITING_CLIENT_TEMPLATE.FAT&amp;display_string=Audit&amp;VAR:KEY=FOVQTCFCPY&amp;VAR:QUERY=KEZTTF9ORVRfSU5DKE5PVyxOT1csRlNBLCxVU0QpQEZGX05FVF9JTkMoTFRNUywwLCwsLFVTRCkp&amp;WINDOW=F","IRST_POPUP&amp;HEIGHT=450&amp;WIDTH=450&amp;START_MAXIMIZED=FALSE&amp;VAR:CALENDAR=US&amp;VAR:SYMBOL=TUNE&amp;VAR:INDEX=0"}</definedName>
    <definedName name="_1967__FDSAUDITLINK__">{"fdsup://directions/FAT Viewer?action=UPDATE&amp;creator=factset&amp;DYN_ARGS=TRUE&amp;DOC_NAME=FAT:FQL_AUDITING_CLIENT_TEMPLATE.FAT&amp;display_string=Audit&amp;VAR:KEY=NGLCVIXOFW&amp;VAR:QUERY=KEZTTF9ORVRfSU5DKE5PVyxOT1csRlNBLCxVU0QpQEZGX05FVF9JTkMoTFRNUywwLCwsLFVTRCkp&amp;WINDOW=F","IRST_POPUP&amp;HEIGHT=450&amp;WIDTH=450&amp;START_MAXIMIZED=FALSE&amp;VAR:CALENDAR=US&amp;VAR:SYMBOL=OCNW&amp;VAR:INDEX=0"}</definedName>
    <definedName name="_1968__FDSAUDITLINK__">{"fdsup://directions/FAT Viewer?action=UPDATE&amp;creator=factset&amp;DYN_ARGS=TRUE&amp;DOC_NAME=FAT:FQL_AUDITING_CLIENT_TEMPLATE.FAT&amp;display_string=Audit&amp;VAR:KEY=RSPUBUZIPE&amp;VAR:QUERY=KEZTTF9ORVRfSU5DKE5PVyxOT1csRlNBLCxVU0QpQEZGX05FVF9JTkMoTFRNUywwLCwsLFVTRCkp&amp;WINDOW=F","IRST_POPUP&amp;HEIGHT=450&amp;WIDTH=450&amp;START_MAXIMIZED=FALSE&amp;VAR:CALENDAR=US&amp;VAR:SYMBOL=VRAZ&amp;VAR:INDEX=0"}</definedName>
    <definedName name="_1969__FDSAUDITLINK__">{"fdsup://directions/FAT Viewer?action=UPDATE&amp;creator=factset&amp;DYN_ARGS=TRUE&amp;DOC_NAME=FAT:FQL_AUDITING_CLIENT_TEMPLATE.FAT&amp;display_string=Audit&amp;VAR:KEY=LYNILKFCVG&amp;VAR:QUERY=KEZTTF9ORVRfSU5DKE5PVyxOT1csRlNBLCxVU0QpQEZGX05FVF9JTkMoTFRNUywwLCwsLFVTRCkp&amp;WINDOW=F","IRST_POPUP&amp;HEIGHT=450&amp;WIDTH=450&amp;START_MAXIMIZED=FALSE&amp;VAR:CALENDAR=US&amp;VAR:SYMBOL=MSPD&amp;VAR:INDEX=0"}</definedName>
    <definedName name="_196Q_05_PG_2">#REF!</definedName>
    <definedName name="_197__FDSAUDITLINK__">{"fdsup://IBCentral/FAT Viewer?action=UPDATE&amp;creator=factset&amp;DOC_NAME=fat:reuters_qtrly_source_window.fat&amp;display_string=Audit&amp;DYN_ARGS=TRUE&amp;VAR:ID1=527343&amp;VAR:RCODE=LMIN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70__FDSAUDITLINK__">{"fdsup://directions/FAT Viewer?action=UPDATE&amp;creator=factset&amp;DYN_ARGS=TRUE&amp;DOC_NAME=FAT:FQL_AUDITING_CLIENT_TEMPLATE.FAT&amp;display_string=Audit&amp;VAR:KEY=VYRUFMLSDA&amp;VAR:QUERY=KEZTTF9ORVRfSU5DKE5PVyxOT1csRlNBLCxVU0QpQEZGX05FVF9JTkMoTFRNUywwLCwsLFVTRCkp&amp;WINDOW=F","IRST_POPUP&amp;HEIGHT=450&amp;WIDTH=450&amp;START_MAXIMIZED=FALSE&amp;VAR:CALENDAR=US&amp;VAR:SYMBOL=AVNW&amp;VAR:INDEX=0"}</definedName>
    <definedName name="_1971__FDSAUDITLINK__">{"fdsup://directions/FAT Viewer?action=UPDATE&amp;creator=factset&amp;DYN_ARGS=TRUE&amp;DOC_NAME=FAT:FQL_AUDITING_CLIENT_TEMPLATE.FAT&amp;display_string=Audit&amp;VAR:KEY=VWBAFSNKDC&amp;VAR:QUERY=KEZTTF9ORVRfSU5DKE5PVyxOT1csRlNBLCxVU0QpQEZGX05FVF9JTkMoTFRNUywwLCwsLFVTRCkp&amp;WINDOW=F","IRST_POPUP&amp;HEIGHT=450&amp;WIDTH=450&amp;START_MAXIMIZED=FALSE&amp;VAR:CALENDAR=US&amp;VAR:SYMBOL=CRNT&amp;VAR:INDEX=0"}</definedName>
    <definedName name="_1972__FDSAUDITLINK__">{"fdsup://directions/FAT Viewer?action=UPDATE&amp;creator=factset&amp;DYN_ARGS=TRUE&amp;DOC_NAME=FAT:FQL_AUDITING_CLIENT_TEMPLATE.FAT&amp;display_string=Audit&amp;VAR:KEY=DGFOJQNAVU&amp;VAR:QUERY=KEZTTF9ORVRfSU5DKE5PVyxOT1csRlNBLCxVU0QpQEZGX05FVF9JTkMoTFRNUywwLCwsLFVTRCkp&amp;WINDOW=F","IRST_POPUP&amp;HEIGHT=450&amp;WIDTH=450&amp;START_MAXIMIZED=FALSE&amp;VAR:CALENDAR=US&amp;VAR:SYMBOL=BBOX&amp;VAR:INDEX=0"}</definedName>
    <definedName name="_1973__FDSAUDITLINK__">{"fdsup://directions/FAT Viewer?action=UPDATE&amp;creator=factset&amp;DYN_ARGS=TRUE&amp;DOC_NAME=FAT:FQL_AUDITING_CLIENT_TEMPLATE.FAT&amp;display_string=Audit&amp;VAR:KEY=VEFYHMTSJI&amp;VAR:QUERY=KEZTTF9ORVRfSU5DKE5PVyxOT1csRlNBLCxVU0QpQEZGX05FVF9JTkMoTFRNUywwLCwsLFVTRCkp&amp;WINDOW=F","IRST_POPUP&amp;HEIGHT=450&amp;WIDTH=450&amp;START_MAXIMIZED=FALSE&amp;VAR:CALENDAR=US&amp;VAR:SYMBOL=HLIT&amp;VAR:INDEX=0"}</definedName>
    <definedName name="_1974__FDSAUDITLINK__">{"fdsup://directions/FAT Viewer?action=UPDATE&amp;creator=factset&amp;DYN_ARGS=TRUE&amp;DOC_NAME=FAT:FQL_AUDITING_CLIENT_TEMPLATE.FAT&amp;display_string=Audit&amp;VAR:KEY=XIPCRUZCVK&amp;VAR:QUERY=KEZTTF9ORVRfSU5DKE5PVyxOT1csRlNBLCxVU0QpQEZGX05FVF9JTkMoTFRNUywwLCwsLFVTRCkp&amp;WINDOW=F","IRST_POPUP&amp;HEIGHT=450&amp;WIDTH=450&amp;START_MAXIMIZED=FALSE&amp;VAR:CALENDAR=US&amp;VAR:SYMBOL=OCLR&amp;VAR:INDEX=0"}</definedName>
    <definedName name="_1975__FDSAUDITLINK__">{"fdsup://directions/FAT Viewer?action=UPDATE&amp;creator=factset&amp;DYN_ARGS=TRUE&amp;DOC_NAME=FAT:FQL_AUDITING_CLIENT_TEMPLATE.FAT&amp;display_string=Audit&amp;VAR:KEY=VSVQNWVYHE&amp;VAR:QUERY=KEZTTF9ORVRfSU5DKE5PVyxOT1csRlNBLCxVU0QpQEZGX05FVF9JTkMoTFRNUywwLCwsLFVTRCkp&amp;WINDOW=F","IRST_POPUP&amp;HEIGHT=450&amp;WIDTH=450&amp;START_MAXIMIZED=FALSE&amp;VAR:CALENDAR=US&amp;VAR:SYMBOL=CMTL&amp;VAR:INDEX=0"}</definedName>
    <definedName name="_1976__FDSAUDITLINK__">{"fdsup://directions/FAT Viewer?action=UPDATE&amp;creator=factset&amp;DYN_ARGS=TRUE&amp;DOC_NAME=FAT:FQL_AUDITING_CLIENT_TEMPLATE.FAT&amp;display_string=Audit&amp;VAR:KEY=LWPUTGBCJM&amp;VAR:QUERY=KEZTTF9ORVRfSU5DKE5PVyxOT1csRlNBLCxVU0QpQEZGX05FVF9JTkMoTFRNUywwLCwsLFVTRCkp&amp;WINDOW=F","IRST_POPUP&amp;HEIGHT=450&amp;WIDTH=450&amp;START_MAXIMIZED=FALSE&amp;VAR:CALENDAR=US&amp;VAR:SYMBOL=ARRS&amp;VAR:INDEX=0"}</definedName>
    <definedName name="_1977__FDSAUDITLINK__">{"fdsup://directions/FAT Viewer?action=UPDATE&amp;creator=factset&amp;DYN_ARGS=TRUE&amp;DOC_NAME=FAT:FQL_AUDITING_CLIENT_TEMPLATE.FAT&amp;display_string=Audit&amp;VAR:KEY=VQLWPULYZE&amp;VAR:QUERY=KEZTTF9ORVRfSU5DKE5PVyxOT1csRlNBLCxVU0QpQEZGX05FVF9JTkMoTFRNUywwLCwsLFVTRCkp&amp;WINDOW=F","IRST_POPUP&amp;HEIGHT=450&amp;WIDTH=450&amp;START_MAXIMIZED=FALSE&amp;VAR:CALENDAR=US&amp;VAR:SYMBOL=ABVT&amp;VAR:INDEX=0"}</definedName>
    <definedName name="_1978__FDSAUDITLINK__">{"fdsup://directions/FAT Viewer?action=UPDATE&amp;creator=factset&amp;DYN_ARGS=TRUE&amp;DOC_NAME=FAT:FQL_AUDITING_CLIENT_TEMPLATE.FAT&amp;display_string=Audit&amp;VAR:KEY=FSPUHKXAVW&amp;VAR:QUERY=KEZTTF9ORVRfSU5DKE5PVyxOT1csRlNBLCxVU0QpQEZGX05FVF9JTkMoTFRNUywwLCwsLFVTRCkp&amp;WINDOW=F","IRST_POPUP&amp;HEIGHT=450&amp;WIDTH=450&amp;START_MAXIMIZED=FALSE&amp;VAR:CALENDAR=US&amp;VAR:SYMBOL=PMCS&amp;VAR:INDEX=0"}</definedName>
    <definedName name="_1979__FDSAUDITLINK__">{"fdsup://directions/FAT Viewer?action=UPDATE&amp;creator=factset&amp;DYN_ARGS=TRUE&amp;DOC_NAME=FAT:FQL_AUDITING_CLIENT_TEMPLATE.FAT&amp;display_string=Audit&amp;VAR:KEY=TUFYFSDYLG&amp;VAR:QUERY=KEZTTF9ORVRfSU5DKE5PVyxOT1csRlNBLCxVU0QpQEZGX05FVF9JTkMoTFRNUywwLCwsLFVTRCkp&amp;WINDOW=F","IRST_POPUP&amp;HEIGHT=450&amp;WIDTH=450&amp;START_MAXIMIZED=FALSE&amp;VAR:CALENDAR=US&amp;VAR:SYMBOL=ATHR&amp;VAR:INDEX=0"}</definedName>
    <definedName name="_198__FDSAUDITLINK__">{"fdsup://IBCentral/FAT Viewer?action=UPDATE&amp;creator=factset&amp;DOC_NAME=fat:reuters_qtrly_source_window.fat&amp;display_string=Audit&amp;DYN_ARGS=TRUE&amp;VAR:ID1=527343&amp;VAR:RCODE=LMIN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80__FDSAUDITLINK__">{"fdsup://directions/FAT Viewer?action=UPDATE&amp;creator=factset&amp;DYN_ARGS=TRUE&amp;DOC_NAME=FAT:FQL_AUDITING_CLIENT_TEMPLATE.FAT&amp;display_string=Audit&amp;VAR:KEY=LITOVERGNA&amp;VAR:QUERY=KEZTTF9ORVRfSU5DKE5PVyxOT1csRlNBLCxVU0QpQEZGX05FVF9JTkMoTFRNUywwLCwsLFVTRCkp&amp;WINDOW=F","IRST_POPUP&amp;HEIGHT=450&amp;WIDTH=450&amp;START_MAXIMIZED=FALSE&amp;VAR:CALENDAR=US&amp;VAR:SYMBOL=CTV&amp;VAR:INDEX=0"}</definedName>
    <definedName name="_1981__FDSAUDITLINK__">{"fdsup://directions/FAT Viewer?action=UPDATE&amp;creator=factset&amp;DYN_ARGS=TRUE&amp;DOC_NAME=FAT:FQL_AUDITING_CLIENT_TEMPLATE.FAT&amp;display_string=Audit&amp;VAR:KEY=DKLILKVAHC&amp;VAR:QUERY=KEZTTF9ORVRfSU5DKE5PVyxOT1csRlNBLCxVU0QpQEZGX05FVF9JTkMoTFRNUywwLCwsLFVTRCkp&amp;WINDOW=F","IRST_POPUP&amp;HEIGHT=450&amp;WIDTH=450&amp;START_MAXIMIZED=FALSE&amp;VAR:CALENDAR=US&amp;VAR:SYMBOL=HRS&amp;VAR:INDEX=0"}</definedName>
    <definedName name="_1982__FDSAUDITLINK__">{"fdsup://directions/FAT Viewer?action=UPDATE&amp;creator=factset&amp;DYN_ARGS=TRUE&amp;DOC_NAME=FAT:FQL_AUDITING_CLIENT_TEMPLATE.FAT&amp;display_string=Audit&amp;VAR:KEY=XWHIBUVQV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TLK&amp;VAR:INDEX=0"}</definedName>
    <definedName name="_1983__FDSAUDITLINK__">{"fdsup://directions/FAT Viewer?action=UPDATE&amp;creator=factset&amp;DYN_ARGS=TRUE&amp;DOC_NAME=FAT:FQL_AUDITING_CLIENT_TEMPLATE.FAT&amp;display_string=Audit&amp;VAR:KEY=TCTYXKBSX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RCW&amp;VAR:INDEX=0"}</definedName>
    <definedName name="_1984__FDSAUDITLINK__">{"fdsup://directions/FAT Viewer?action=UPDATE&amp;creator=factset&amp;DYN_ARGS=TRUE&amp;DOC_NAME=FAT:FQL_AUDITING_CLIENT_TEMPLATE.FAT&amp;display_string=Audit&amp;VAR:KEY=JGXALCHUN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STR&amp;VAR:INDEX=0"}</definedName>
    <definedName name="_1985__FDSAUDITLINK__">{"fdsup://directions/FAT Viewer?action=UPDATE&amp;creator=factset&amp;DYN_ARGS=TRUE&amp;DOC_NAME=FAT:FQL_AUDITING_CLIENT_TEMPLATE.FAT&amp;display_string=Audit&amp;VAR:KEY=LSTWFMJUV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LFD&amp;VAR:INDEX=0"}</definedName>
    <definedName name="_1986__FDSAUDITLINK__">{"fdsup://directions/FAT Viewer?action=UPDATE&amp;creator=factset&amp;DYN_ARGS=TRUE&amp;DOC_NAME=FAT:FQL_AUDITING_CLIENT_TEMPLATE.FAT&amp;display_string=Audit&amp;VAR:KEY=VGREHSFYF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AMP&amp;VAR:INDEX=0"}</definedName>
    <definedName name="_1987__FDSAUDITLINK__">{"fdsup://directions/FAT Viewer?action=UPDATE&amp;creator=factset&amp;DYN_ARGS=TRUE&amp;DOC_NAME=FAT:FQL_AUDITING_CLIENT_TEMPLATE.FAT&amp;display_string=Audit&amp;VAR:KEY=LIBQXALQP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MRX&amp;VAR:INDEX=0"}</definedName>
    <definedName name="_1988__FDSAUDITLINK__">{"fdsup://directions/FAT Viewer?action=UPDATE&amp;creator=factset&amp;DYN_ARGS=TRUE&amp;DOC_NAME=FAT:FQL_AUDITING_CLIENT_TEMPLATE.FAT&amp;display_string=Audit&amp;VAR:KEY=NWLYPOZAN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CTI&amp;VAR:INDEX=0"}</definedName>
    <definedName name="_1989__FDSAUDITLINK__">{"fdsup://directions/FAT Viewer?action=UPDATE&amp;creator=factset&amp;DYN_ARGS=TRUE&amp;DOC_NAME=FAT:FQL_AUDITING_CLIENT_TEMPLATE.FAT&amp;display_string=Audit&amp;VAR:KEY=BCJKPWBQR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STL&amp;VAR:INDEX=0"}</definedName>
    <definedName name="_199__FDSAUDITLINK__">{"fdsup://IBCentral/FAT Viewer?action=UPDATE&amp;creator=factset&amp;DOC_NAME=fat:reuters_qtrly_source_window.fat&amp;display_string=Audit&amp;DYN_ARGS=TRUE&amp;VAR:ID1=527343&amp;VAR:RCODE=LMIN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90__FDSAUDITLINK__">{"fdsup://directions/FAT Viewer?action=UPDATE&amp;creator=factset&amp;DYN_ARGS=TRUE&amp;DOC_NAME=FAT:FQL_AUDITING_CLIENT_TEMPLATE.FAT&amp;display_string=Audit&amp;VAR:KEY=FKNKBIBEH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STC&amp;VAR:INDEX=0"}</definedName>
    <definedName name="_1991__FDSAUDITLINK__">{"fdsup://directions/FAT Viewer?action=UPDATE&amp;creator=factset&amp;DYN_ARGS=TRUE&amp;DOC_NAME=FAT:FQL_AUDITING_CLIENT_TEMPLATE.FAT&amp;display_string=Audit&amp;VAR:KEY=RMBIDGDEZ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UNE&amp;VAR:INDEX=0"}</definedName>
    <definedName name="_1992__FDSAUDITLINK__">{"fdsup://directions/FAT Viewer?action=UPDATE&amp;creator=factset&amp;DYN_ARGS=TRUE&amp;DOC_NAME=FAT:FQL_AUDITING_CLIENT_TEMPLATE.FAT&amp;display_string=Audit&amp;VAR:KEY=JSJIFANGR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CNW&amp;VAR:INDEX=0"}</definedName>
    <definedName name="_1993__FDSAUDITLINK__">{"fdsup://directions/FAT Viewer?action=UPDATE&amp;creator=factset&amp;DYN_ARGS=TRUE&amp;DOC_NAME=FAT:FQL_AUDITING_CLIENT_TEMPLATE.FAT&amp;display_string=Audit&amp;VAR:KEY=ZKBYHGBAL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RAZ&amp;VAR:INDEX=0"}</definedName>
    <definedName name="_1994__FDSAUDITLINK__">{"fdsup://directions/FAT Viewer?action=UPDATE&amp;creator=factset&amp;DYN_ARGS=TRUE&amp;DOC_NAME=FAT:FQL_AUDITING_CLIENT_TEMPLATE.FAT&amp;display_string=Audit&amp;VAR:KEY=ZWJMVSJKV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SPD&amp;VAR:INDEX=0"}</definedName>
    <definedName name="_1995__FDSAUDITLINK__">{"fdsup://directions/FAT Viewer?action=UPDATE&amp;creator=factset&amp;DYN_ARGS=TRUE&amp;DOC_NAME=FAT:FQL_AUDITING_CLIENT_TEMPLATE.FAT&amp;display_string=Audit&amp;VAR:KEY=ZWZIRAXQZ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VNW&amp;VAR:INDEX=0"}</definedName>
    <definedName name="_1996__FDSAUDITLINK__">{"fdsup://directions/FAT Viewer?action=UPDATE&amp;creator=factset&amp;DYN_ARGS=TRUE&amp;DOC_NAME=FAT:FQL_AUDITING_CLIENT_TEMPLATE.FAT&amp;display_string=Audit&amp;VAR:KEY=JIJCZGPU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RNT&amp;VAR:INDEX=0"}</definedName>
    <definedName name="_1997__FDSAUDITLINK__">{"fdsup://directions/FAT Viewer?action=UPDATE&amp;creator=factset&amp;DYN_ARGS=TRUE&amp;DOC_NAME=FAT:FQL_AUDITING_CLIENT_TEMPLATE.FAT&amp;display_string=Audit&amp;VAR:KEY=RGVIDWDKH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BOX&amp;VAR:INDEX=0"}</definedName>
    <definedName name="_1998__FDSAUDITLINK__">{"fdsup://directions/FAT Viewer?action=UPDATE&amp;creator=factset&amp;DYN_ARGS=TRUE&amp;DOC_NAME=FAT:FQL_AUDITING_CLIENT_TEMPLATE.FAT&amp;display_string=Audit&amp;VAR:KEY=NKNQBGZSX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LIT&amp;VAR:INDEX=0"}</definedName>
    <definedName name="_1999__FDSAUDITLINK__">{"fdsup://directions/FAT Viewer?action=UPDATE&amp;creator=factset&amp;DYN_ARGS=TRUE&amp;DOC_NAME=FAT:FQL_AUDITING_CLIENT_TEMPLATE.FAT&amp;display_string=Audit&amp;VAR:KEY=RGBYPUJER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CLR&amp;VAR:INDEX=0"}</definedName>
    <definedName name="_19ACT_MTH_PTSIA">#REF!</definedName>
    <definedName name="_1A">#REF!</definedName>
    <definedName name="_1H02_ADJ">#REF!</definedName>
    <definedName name="_1H03_ADJ">#REF!</definedName>
    <definedName name="_1H04_ADJ">#REF!</definedName>
    <definedName name="_1H05_ADJ">#REF!</definedName>
    <definedName name="_1H06_ADJ">#REF!</definedName>
    <definedName name="_2" hidden="1">#REF!</definedName>
    <definedName name="_2.1_Performance">#REF!</definedName>
    <definedName name="_2.2_Production">#REF!</definedName>
    <definedName name="_2.3_Marketing_or_Sales">#REF!</definedName>
    <definedName name="_2.4_Research_and_Development">#REF!</definedName>
    <definedName name="_2\">#REF!</definedName>
    <definedName name="_2_______0_0_F" hidden="1">#REF!</definedName>
    <definedName name="_2_____0_0_F" hidden="1">#REF!</definedName>
    <definedName name="_2__123Graph_ACHART_111" hidden="1">#REF!</definedName>
    <definedName name="_2__123Graph_ACHART_15" hidden="1">#REF!</definedName>
    <definedName name="_2__123Graph_AChart_1A" hidden="1">#REF!</definedName>
    <definedName name="_2__123Graph_ACHART_2">#REF!</definedName>
    <definedName name="_2__123Graph_ACHART_4" hidden="1">#REF!</definedName>
    <definedName name="_2__123Graph_AGAE_2" hidden="1">#REF!</definedName>
    <definedName name="_2__123Graph_BGAE_2" hidden="1">#REF!</definedName>
    <definedName name="_2__FDSAUDITLINK__">{"fdsup://IBCentral/FAT Viewer?action=UPDATE&amp;creator=factset&amp;DOC_NAME=fat:reuters_qtrly_source_window.fat&amp;display_string=Audit&amp;DYN_ARGS=TRUE&amp;VAR:ID1=527343&amp;VAR:RCODE=LMIN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_1">{"fdsup://directions/FAT Viewer?action=UPDATE&amp;creator=factset&amp;DYN_ARGS=TRUE&amp;DOC_NAME=FAT:FQL_AUDITING_CLIENT_TEMPLATE.FAT&amp;display_string=Audit&amp;VAR:KEY=OBIPIJIDUT&amp;VAR:QUERY=UkdGX0VOVFJQUl9WQUwoQU5OLDQwNTYyLCwsLCwsTk9BVURJVCk=&amp;WINDOW=FIRST_POPUP&amp;HEIGHT=450&amp;WI","DTH=450&amp;START_MAXIMIZED=FALSE&amp;VAR:CALENDAR=US&amp;VAR:SYMBOL=IVC&amp;VAR:INDEX=0"}</definedName>
    <definedName name="_2__FDSAUDITLINK___2">{"fdsup://directions/FAT Viewer?action=UPDATE&amp;creator=factset&amp;DYN_ARGS=TRUE&amp;DOC_NAME=FAT:FQL_AUDITING_CLIENT_TEMPLATE.FAT&amp;display_string=Audit&amp;VAR:KEY=OBIPIJIDUT&amp;VAR:QUERY=UkdGX0VOVFJQUl9WQUwoQU5OLDQwNTYyLCwsLCwsTk9BVURJVCk=&amp;WINDOW=FIRST_POPUP&amp;HEIGHT=450&amp;WI","DTH=450&amp;START_MAXIMIZED=FALSE&amp;VAR:CALENDAR=US&amp;VAR:SYMBOL=IVC&amp;VAR:INDEX=0"}</definedName>
    <definedName name="_2_0_0_F" hidden="1">#REF!</definedName>
    <definedName name="_2_02">#REF!</definedName>
    <definedName name="_2_0Swvu.Cover._.Pa" hidden="1">#REF!</definedName>
    <definedName name="_2_1">#REF!</definedName>
    <definedName name="_2_Summ_Balance">#REF!</definedName>
    <definedName name="_20">#REF!</definedName>
    <definedName name="_20__123Graph_AChart_1G" hidden="1">#REF!</definedName>
    <definedName name="_20__123Graph_CCHART_112" hidden="1">#REF!</definedName>
    <definedName name="_20__123Graph_DCHART_17" hidden="1">#REF!</definedName>
    <definedName name="_20__123Graph_LBL_ACHART_2" hidden="1">#REF!</definedName>
    <definedName name="_20__FDSAUDITLINK__">{"fdsup://IBCentral/FAT Viewer?action=UPDATE&amp;creator=factset&amp;DOC_NAME=fat:reuters_qtrly_source_window.fat&amp;display_string=Audit&amp;DYN_ARGS=TRUE&amp;VAR:ID1=527343&amp;VAR:RCODE=LMIN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__FDSAUDITLINK___1">{"fdsup://IBCentral/FAT Viewer?action=UPDATE&amp;creator=factset&amp;DOC_NAME=fat:reuters_qtrly_source_window.fat&amp;display_string=Audit&amp;DYN_ARGS=TRUE&amp;VAR:ID1=86366710&amp;VAR:RCODE=LMIN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_2">{"fdsup://IBCentral/FAT Viewer?action=UPDATE&amp;creator=factset&amp;DOC_NAME=fat:reuters_qtrly_source_window.fat&amp;display_string=Audit&amp;DYN_ARGS=TRUE&amp;VAR:ID1=86366710&amp;VAR:RCODE=LMIN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10">#REF!</definedName>
    <definedName name="_20_18">#REF!</definedName>
    <definedName name="_20_20">#REF!</definedName>
    <definedName name="_20_26B">#REF!</definedName>
    <definedName name="_200__FDSAUDITLINK__">{"fdsup://IBCentral/FAT Viewer?action=UPDATE&amp;creator=factset&amp;DOC_NAME=fat:reuters_qtrly_source_window.fat&amp;display_string=Audit&amp;DYN_ARGS=TRUE&amp;VAR:ID1=527343&amp;VAR:RCODE=LMIN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00__FDSAUDITLINK__">{"fdsup://directions/FAT Viewer?action=UPDATE&amp;creator=factset&amp;DYN_ARGS=TRUE&amp;DOC_NAME=FAT:FQL_AUDITING_CLIENT_TEMPLATE.FAT&amp;display_string=Audit&amp;VAR:KEY=JIHSHYHY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MTL&amp;VAR:INDEX=0"}</definedName>
    <definedName name="_2001__FDSAUDITLINK__">{"fdsup://directions/FAT Viewer?action=UPDATE&amp;creator=factset&amp;DYN_ARGS=TRUE&amp;DOC_NAME=FAT:FQL_AUDITING_CLIENT_TEMPLATE.FAT&amp;display_string=Audit&amp;VAR:KEY=TKFONYFOL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RRS&amp;VAR:INDEX=0"}</definedName>
    <definedName name="_2002__FDSAUDITLINK__">{"fdsup://directions/FAT Viewer?action=UPDATE&amp;creator=factset&amp;DYN_ARGS=TRUE&amp;DOC_NAME=FAT:FQL_AUDITING_CLIENT_TEMPLATE.FAT&amp;display_string=Audit&amp;VAR:KEY=DWJEZAZUV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BVT&amp;VAR:INDEX=0"}</definedName>
    <definedName name="_2003__FDSAUDITLINK__">{"fdsup://directions/FAT Viewer?action=UPDATE&amp;creator=factset&amp;DYN_ARGS=TRUE&amp;DOC_NAME=FAT:FQL_AUDITING_CLIENT_TEMPLATE.FAT&amp;display_string=Audit&amp;VAR:KEY=PGFKXADWZ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MCS&amp;VAR:INDEX=0"}</definedName>
    <definedName name="_2004__FDSAUDITLINK__">{"fdsup://directions/FAT Viewer?action=UPDATE&amp;creator=factset&amp;DYN_ARGS=TRUE&amp;DOC_NAME=FAT:FQL_AUDITING_CLIENT_TEMPLATE.FAT&amp;display_string=Audit&amp;VAR:KEY=POZUHQTMR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THR&amp;VAR:INDEX=0"}</definedName>
    <definedName name="_2005__FDSAUDITLINK__">{"fdsup://directions/FAT Viewer?action=UPDATE&amp;creator=factset&amp;DYN_ARGS=TRUE&amp;DOC_NAME=FAT:FQL_AUDITING_CLIENT_TEMPLATE.FAT&amp;display_string=Audit&amp;VAR:KEY=NQFQRKHUL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TV&amp;VAR:INDEX=0"}</definedName>
    <definedName name="_2006__FDSAUDITLINK__">{"fdsup://directions/FAT Viewer?action=UPDATE&amp;creator=factset&amp;DYN_ARGS=TRUE&amp;DOC_NAME=FAT:FQL_AUDITING_CLIENT_TEMPLATE.FAT&amp;display_string=Audit&amp;VAR:KEY=XSPCTURGX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RS&amp;VAR:INDEX=0"}</definedName>
    <definedName name="_2007__FDSAUDITLINK__">{"fdsup://Directions/FactSet Auditing Viewer?action=AUDIT_VALUE&amp;DB=129&amp;ID1=87953J10&amp;VALUEID=02001&amp;SDATE=201002&amp;PERIODTYPE=QTR_STD&amp;window=popup_no_bar&amp;width=385&amp;height=120&amp;START_MAXIMIZED=FALSE&amp;creator=factset&amp;display_string=Audit"}</definedName>
    <definedName name="_2008__FDSAUDITLINK__">{"fdsup://Directions/FactSet Auditing Viewer?action=AUDIT_VALUE&amp;DB=129&amp;ID1=69344F10&amp;VALUEID=02001&amp;SDATE=201003&amp;PERIODTYPE=QTR_STD&amp;window=popup_no_bar&amp;width=385&amp;height=120&amp;START_MAXIMIZED=FALSE&amp;creator=factset&amp;display_string=Audit"}</definedName>
    <definedName name="_2009__FDSAUDITLINK__">{"fdsup://directions/FAT Viewer?action=UPDATE&amp;creator=factset&amp;DYN_ARGS=TRUE&amp;DOC_NAME=FAT:FQL_AUDITING_CLIENT_TEMPLATE.FAT&amp;display_string=Audit&amp;VAR:KEY=VYTQLIFKBW&amp;VAR:QUERY=KEZTTF9ORVRfSU5DKE5PVyxOT1csRlNBLCxVU0QpQEZGX05FVF9JTkMoTFRNUywwLCwsLFVTRCkp&amp;WINDOW=F","IRST_POPUP&amp;HEIGHT=450&amp;WIDTH=450&amp;START_MAXIMIZED=FALSE&amp;VAR:CALENDAR=US&amp;VAR:SYMBOL=WZE&amp;VAR:INDEX=0"}</definedName>
    <definedName name="_201__FDSAUDITLINK__">{"fdsup://IBCentral/FAT Viewer?action=UPDATE&amp;creator=factset&amp;DOC_NAME=fat:reuters_qtrly_source_window.fat&amp;display_string=Audit&amp;DYN_ARGS=TRUE&amp;VAR:ID1=527343&amp;VAR:RCODE=LMIN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10__FDSAUDITLINK__">{"fdsup://directions/FAT Viewer?action=UPDATE&amp;creator=factset&amp;DYN_ARGS=TRUE&amp;DOC_NAME=FAT:FQL_AUDITING_CLIENT_TEMPLATE.FAT&amp;display_string=Audit&amp;VAR:KEY=NMHSBQRSRC&amp;VAR:QUERY=KEZTTF9ORVRfSU5DKE5PVyxOT1csRlNBLCxVU0QpQEZGX05FVF9JTkMoTFRNUywwLCwsLFVTRCkp&amp;WINDOW=F","IRST_POPUP&amp;HEIGHT=450&amp;WIDTH=450&amp;START_MAXIMIZED=FALSE&amp;VAR:CALENDAR=US&amp;VAR:SYMBOL=IFLG&amp;VAR:INDEX=0"}</definedName>
    <definedName name="_2011__FDSAUDITLINK__">{"fdsup://directions/FAT Viewer?action=UPDATE&amp;creator=factset&amp;DYN_ARGS=TRUE&amp;DOC_NAME=FAT:FQL_AUDITING_CLIENT_TEMPLATE.FAT&amp;display_string=Audit&amp;VAR:KEY=PGJMVOPCXI&amp;VAR:QUERY=KEZTTF9ORVRfSU5DKE5PVyxOT1csRlNBLCxVU0QpQEZGX05FVF9JTkMoTFRNUywwLCwsLFVTRCkp&amp;WINDOW=F","IRST_POPUP&amp;HEIGHT=450&amp;WIDTH=450&amp;START_MAXIMIZED=FALSE&amp;VAR:CALENDAR=US&amp;VAR:SYMBOL=MNDO&amp;VAR:INDEX=0"}</definedName>
    <definedName name="_2012__FDSAUDITLINK__">{"fdsup://Directions/FactSet Auditing Viewer?action=AUDIT_VALUE&amp;DB=129&amp;ID1=03878K20&amp;VALUEID=02001&amp;SDATE=201002&amp;PERIODTYPE=QTR_STD&amp;window=popup_no_bar&amp;width=385&amp;height=120&amp;START_MAXIMIZED=FALSE&amp;creator=factset&amp;display_string=Audit"}</definedName>
    <definedName name="_2013__FDSAUDITLINK__">{"fdsup://Directions/FactSet Auditing Viewer?action=AUDIT_VALUE&amp;DB=129&amp;ID1=88145110&amp;VALUEID=02001&amp;SDATE=201002&amp;PERIODTYPE=QTR_STD&amp;window=popup_no_bar&amp;width=385&amp;height=120&amp;START_MAXIMIZED=FALSE&amp;creator=factset&amp;display_string=Audit"}</definedName>
    <definedName name="_2014__FDSAUDITLINK__">{"fdsup://Directions/FactSet Auditing Viewer?action=AUDIT_VALUE&amp;DB=129&amp;ID1=18482P10&amp;VALUEID=02001&amp;SDATE=201003&amp;PERIODTYPE=QTR_STD&amp;window=popup_no_bar&amp;width=385&amp;height=120&amp;START_MAXIMIZED=FALSE&amp;creator=factset&amp;display_string=Audit"}</definedName>
    <definedName name="_2015__FDSAUDITLINK__">{"fdsup://Directions/FactSet Auditing Viewer?action=AUDIT_VALUE&amp;DB=129&amp;ID1=12812610&amp;VALUEID=02001&amp;SDATE=201002&amp;PERIODTYPE=QTR_STD&amp;window=popup_no_bar&amp;width=385&amp;height=120&amp;START_MAXIMIZED=FALSE&amp;creator=factset&amp;display_string=Audit"}</definedName>
    <definedName name="_2016__FDSAUDITLINK__">{"fdsup://Directions/FactSet Auditing Viewer?action=AUDIT_VALUE&amp;DB=129&amp;ID1=67053A10&amp;VALUEID=02001&amp;SDATE=201002&amp;PERIODTYPE=QTR_STD&amp;window=popup_no_bar&amp;width=385&amp;height=120&amp;START_MAXIMIZED=FALSE&amp;creator=factset&amp;display_string=Audit"}</definedName>
    <definedName name="_2017__FDSAUDITLINK__">{"fdsup://Directions/FactSet Auditing Viewer?action=AUDIT_VALUE&amp;DB=129&amp;ID1=69325Q10&amp;VALUEID=02001&amp;SDATE=201002&amp;PERIODTYPE=QTR_STD&amp;window=popup_no_bar&amp;width=385&amp;height=120&amp;START_MAXIMIZED=FALSE&amp;creator=factset&amp;display_string=Audit"}</definedName>
    <definedName name="_2018__FDSAUDITLINK__">{"fdsup://Directions/FactSet Auditing Viewer?action=AUDIT_VALUE&amp;DB=129&amp;ID1=95754110&amp;VALUEID=02001&amp;SDATE=201002&amp;PERIODTYPE=QTR_STD&amp;window=popup_no_bar&amp;width=385&amp;height=120&amp;START_MAXIMIZED=FALSE&amp;creator=factset&amp;display_string=Audit"}</definedName>
    <definedName name="_2019__FDSAUDITLINK__">{"fdsup://directions/FAT Viewer?action=UPDATE&amp;creator=factset&amp;DYN_ARGS=TRUE&amp;DOC_NAME=FAT:FQL_AUDITING_CLIENT_TEMPLATE.FAT&amp;display_string=Audit&amp;VAR:KEY=XMVQLUBMJE&amp;VAR:QUERY=KEZTTF9ORVRfSU5DKE5PVyxOT1csRlNBLCxVU0QpQEZGX05FVF9JTkMoTFRNUywwLCwsLFVTRCkp&amp;WINDOW=F","IRST_POPUP&amp;HEIGHT=450&amp;WIDTH=450&amp;START_MAXIMIZED=FALSE&amp;VAR:CALENDAR=US&amp;VAR:SYMBOL=IKAN&amp;VAR:INDEX=0"}</definedName>
    <definedName name="_202__FDSAUDITLINK__">{"fdsup://IBCentral/FAT Viewer?action=UPDATE&amp;creator=factset&amp;DOC_NAME=fat:reuters_qtrly_source_window.fat&amp;display_string=Audit&amp;DYN_ARGS=TRUE&amp;VAR:ID1=527343&amp;VAR:RCODE=LMIN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20__FDSAUDITLINK__">{"fdsup://Directions/FactSet Auditing Viewer?action=AUDIT_VALUE&amp;DB=129&amp;ID1=59514P10&amp;VALUEID=02001&amp;SDATE=201002&amp;PERIODTYPE=QTR_STD&amp;window=popup_no_bar&amp;width=385&amp;height=120&amp;START_MAXIMIZED=FALSE&amp;creator=factset&amp;display_string=Audit"}</definedName>
    <definedName name="_2021__FDSAUDITLINK__">{"fdsup://Directions/FactSet Auditing Viewer?action=AUDIT_VALUE&amp;DB=129&amp;ID1=67457P30&amp;VALUEID=02001&amp;SDATE=201002&amp;PERIODTYPE=QTR_STD&amp;window=popup_no_bar&amp;width=385&amp;height=120&amp;START_MAXIMIZED=FALSE&amp;creator=factset&amp;display_string=Audit"}</definedName>
    <definedName name="_2022__FDSAUDITLINK__">{"fdsup://Directions/FactSet Auditing Viewer?action=AUDIT_VALUE&amp;DB=129&amp;ID1=92335910&amp;VALUEID=02001&amp;SDATE=201002&amp;PERIODTYPE=QTR_STD&amp;window=popup_no_bar&amp;width=385&amp;height=120&amp;START_MAXIMIZED=FALSE&amp;creator=factset&amp;display_string=Audit"}</definedName>
    <definedName name="_2023__FDSAUDITLINK__">{"fdsup://Directions/FactSet Auditing Viewer?action=AUDIT_VALUE&amp;DB=129&amp;ID1=60268220&amp;VALUEID=02001&amp;SDATE=201003&amp;PERIODTYPE=QTR_STD&amp;window=popup_no_bar&amp;width=385&amp;height=120&amp;START_MAXIMIZED=FALSE&amp;creator=factset&amp;display_string=Audit"}</definedName>
    <definedName name="_2024__FDSAUDITLINK__">{"fdsup://Directions/FactSet Auditing Viewer?action=AUDIT_VALUE&amp;DB=129&amp;ID1=05366Y10&amp;VALUEID=02001&amp;SDATE=201004&amp;PERIODTYPE=QTR_STD&amp;window=popup_no_bar&amp;width=385&amp;height=120&amp;START_MAXIMIZED=FALSE&amp;creator=factset&amp;display_string=Audit"}</definedName>
    <definedName name="_2025__FDSAUDITLINK__">{"fdsup://Directions/FactSet Auditing Viewer?action=AUDIT_VALUE&amp;DB=129&amp;ID1=M2201310&amp;VALUEID=02001&amp;SDATE=201002&amp;PERIODTYPE=QTR_STD&amp;window=popup_no_bar&amp;width=385&amp;height=120&amp;START_MAXIMIZED=FALSE&amp;creator=factset&amp;display_string=Audit"}</definedName>
    <definedName name="_2026__FDSAUDITLINK__">{"fdsup://Directions/FactSet Auditing Viewer?action=AUDIT_VALUE&amp;DB=129&amp;ID1=09182610&amp;VALUEID=02001&amp;SDATE=201001&amp;PERIODTYPE=QTR_STD&amp;window=popup_no_bar&amp;width=385&amp;height=120&amp;START_MAXIMIZED=FALSE&amp;creator=factset&amp;display_string=Audit"}</definedName>
    <definedName name="_2027__FDSAUDITLINK__">{"fdsup://Directions/FactSet Auditing Viewer?action=AUDIT_VALUE&amp;DB=129&amp;ID1=41316010&amp;VALUEID=02001&amp;SDATE=201002&amp;PERIODTYPE=QTR_STD&amp;window=popup_no_bar&amp;width=385&amp;height=120&amp;START_MAXIMIZED=FALSE&amp;creator=factset&amp;display_string=Audit"}</definedName>
    <definedName name="_2028__FDSAUDITLINK__">{"fdsup://Directions/FactSet Auditing Viewer?action=AUDIT_VALUE&amp;DB=129&amp;ID1=67555N10&amp;VALUEID=02001&amp;SDATE=201004&amp;PERIODTYPE=QTR_STD&amp;window=popup_no_bar&amp;width=385&amp;height=120&amp;START_MAXIMIZED=FALSE&amp;creator=factset&amp;display_string=Audit"}</definedName>
    <definedName name="_2029__FDSAUDITLINK__">{"fdsup://Directions/FactSet Auditing Viewer?action=AUDIT_VALUE&amp;DB=129&amp;ID1=20582620&amp;VALUEID=02001&amp;SDATE=201004&amp;PERIODTYPE=QTR_STD&amp;window=popup_no_bar&amp;width=385&amp;height=120&amp;START_MAXIMIZED=FALSE&amp;creator=factset&amp;display_string=Audit"}</definedName>
    <definedName name="_203__FDSAUDITLINK__">{"fdsup://IBCentral/FAT Viewer?action=UPDATE&amp;creator=factset&amp;DOC_NAME=fat:reuters_qtrly_source_window.fat&amp;display_string=Audit&amp;DYN_ARGS=TRUE&amp;VAR:ID1=527343&amp;VAR:RCODE=LMIN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30__FDSAUDITLINK__">{"fdsup://Directions/FactSet Auditing Viewer?action=AUDIT_VALUE&amp;DB=129&amp;ID1=04269Q10&amp;VALUEID=02001&amp;SDATE=201002&amp;PERIODTYPE=QTR_STD&amp;window=popup_no_bar&amp;width=385&amp;height=120&amp;START_MAXIMIZED=FALSE&amp;creator=factset&amp;display_string=Audit"}</definedName>
    <definedName name="_2031__FDSAUDITLINK__">{"fdsup://Directions/FactSet Auditing Viewer?action=AUDIT_VALUE&amp;DB=129&amp;ID1=00374N10&amp;VALUEID=02001&amp;SDATE=201002&amp;PERIODTYPE=QTR_STD&amp;window=popup_no_bar&amp;width=385&amp;height=120&amp;START_MAXIMIZED=FALSE&amp;creator=factset&amp;display_string=Audit"}</definedName>
    <definedName name="_2032__FDSAUDITLINK__">{"fdsup://directions/FAT Viewer?action=UPDATE&amp;creator=factset&amp;DYN_ARGS=TRUE&amp;DOC_NAME=FAT:FQL_AUDITING_CLIENT_TEMPLATE.FAT&amp;display_string=Audit&amp;VAR:KEY=TKRIHKZUPC&amp;VAR:QUERY=KEZTTF9ORVRfSU5DKE5PVyxOT1csRlNBLCxVU0QpQEZGX05FVF9JTkMoTFRNUywwLCwsLFVTRCkp&amp;WINDOW=F","IRST_POPUP&amp;HEIGHT=450&amp;WIDTH=450&amp;START_MAXIMIZED=FALSE&amp;VAR:CALENDAR=US&amp;VAR:SYMBOL=RDWR&amp;VAR:INDEX=0"}</definedName>
    <definedName name="_2033__FDSAUDITLINK__">{"fdsup://Directions/FactSet Auditing Viewer?action=AUDIT_VALUE&amp;DB=129&amp;ID1=04743P10&amp;VALUEID=02001&amp;SDATE=201002&amp;PERIODTYPE=QTR_STD&amp;window=popup_no_bar&amp;width=385&amp;height=120&amp;START_MAXIMIZED=FALSE&amp;creator=factset&amp;display_string=Audit"}</definedName>
    <definedName name="_2034__FDSAUDITLINK__">{"fdsup://Directions/FactSet Auditing Viewer?action=AUDIT_VALUE&amp;DB=129&amp;ID1=20337210&amp;VALUEID=02001&amp;SDATE=201002&amp;PERIODTYPE=QTR_STD&amp;window=popup_no_bar&amp;width=385&amp;height=120&amp;START_MAXIMIZED=FALSE&amp;creator=factset&amp;display_string=Audit"}</definedName>
    <definedName name="_2035__FDSAUDITLINK__">{"fdsup://Directions/FactSet Auditing Viewer?action=AUDIT_VALUE&amp;DB=129&amp;ID1=41387510&amp;VALUEID=02001&amp;SDATE=201004&amp;PERIODTYPE=QTR_STD&amp;window=popup_no_bar&amp;width=385&amp;height=120&amp;START_MAXIMIZED=FALSE&amp;creator=factset&amp;display_string=Audit"}</definedName>
    <definedName name="_2036__FDSAUDITLINK__">{"fdsup://directions/FAT Viewer?action=UPDATE&amp;creator=factset&amp;DYN_ARGS=TRUE&amp;DOC_NAME=FAT:FQL_AUDITING_CLIENT_TEMPLATE.FAT&amp;display_string=Audit&amp;VAR:KEY=BIPYXQTGFE&amp;VAR:QUERY=KEZTTF9ORVRfSU5DKE5PVyxOT1csRlNBLCxVU0QpQEZGX05FVF9JTkMoTFRNUywwLCwsLFVTRCkp&amp;WINDOW=F","IRST_POPUP&amp;HEIGHT=450&amp;WIDTH=450&amp;START_MAXIMIZED=FALSE&amp;VAR:CALENDAR=US&amp;VAR:SYMBOL=583121&amp;VAR:INDEX=0"}</definedName>
    <definedName name="_2037__FDSAUDITLINK__">{"fdsup://directions/FAT Viewer?action=UPDATE&amp;creator=factset&amp;DYN_ARGS=TRUE&amp;DOC_NAME=FAT:FQL_AUDITING_CLIENT_TEMPLATE.FAT&amp;display_string=Audit&amp;VAR:KEY=VIFWTENWHG&amp;VAR:QUERY=KEZTTF9ORVRfSU5DKE5PVyxOT1csRlNBLCxVU0QpQEZGX05FVF9JTkMoTFRNUywwLCwsLFVTRCkp&amp;WINDOW=F","IRST_POPUP&amp;HEIGHT=450&amp;WIDTH=450&amp;START_MAXIMIZED=FALSE&amp;VAR:CALENDAR=US&amp;VAR:SYMBOL=457269&amp;VAR:INDEX=0"}</definedName>
    <definedName name="_2038__FDSAUDITLINK__">{"fdsup://directions/FAT Viewer?action=UPDATE&amp;creator=factset&amp;DYN_ARGS=TRUE&amp;DOC_NAME=FAT:FQL_AUDITING_CLIENT_TEMPLATE.FAT&amp;display_string=Audit&amp;VAR:KEY=HYJULAVSTG&amp;VAR:QUERY=KEZTTF9ORVRfSU5DKE5PVyxOT1csRlNBLCxVU0QpQEZGX05FVF9JTkMoTFRNUywwLCwsLFVTRCkp&amp;WINDOW=F","IRST_POPUP&amp;HEIGHT=450&amp;WIDTH=450&amp;START_MAXIMIZED=FALSE&amp;VAR:CALENDAR=US&amp;VAR:SYMBOL=ALLT&amp;VAR:INDEX=0"}</definedName>
    <definedName name="_2039__FDSAUDITLINK__">{"fdsup://directions/FAT Viewer?action=UPDATE&amp;creator=factset&amp;DYN_ARGS=TRUE&amp;DOC_NAME=FAT:FQL_AUDITING_CLIENT_TEMPLATE.FAT&amp;display_string=Audit&amp;VAR:KEY=VSXGVGZADC&amp;VAR:QUERY=KEZTTF9ORVRfSU5DKE5PVyxOT1csRlNBLCxVU0QpQEZGX05FVF9JTkMoTFRNUywwLCwsLFVTRCkp&amp;WINDOW=F","IRST_POPUP&amp;HEIGHT=450&amp;WIDTH=450&amp;START_MAXIMIZED=FALSE&amp;VAR:CALENDAR=US&amp;VAR:SYMBOL=SNCR&amp;VAR:INDEX=0"}</definedName>
    <definedName name="_204__FDSAUDITLINK__">{"fdsup://IBCentral/FAT Viewer?action=UPDATE&amp;creator=factset&amp;DOC_NAME=fat:reuters_qtrly_source_window.fat&amp;display_string=Audit&amp;DYN_ARGS=TRUE&amp;VAR:ID1=527343&amp;VAR:RCODE=LMIN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40__FDSAUDITLINK__">{"fdsup://directions/FAT Viewer?action=UPDATE&amp;creator=factset&amp;DYN_ARGS=TRUE&amp;DOC_NAME=FAT:FQL_AUDITING_CLIENT_TEMPLATE.FAT&amp;display_string=Audit&amp;VAR:KEY=TKTSLGXMTO&amp;VAR:QUERY=KEZTTF9ORVRfSU5DKE5PVyxOT1csRlNBLCxVU0QpQEZGX05FVF9JTkMoTFRNUywwLCwsLFVTRCkp&amp;WINDOW=F","IRST_POPUP&amp;HEIGHT=450&amp;WIDTH=450&amp;START_MAXIMIZED=FALSE&amp;VAR:CALENDAR=US&amp;VAR:SYMBOL=ASIA&amp;VAR:INDEX=0"}</definedName>
    <definedName name="_2041__FDSAUDITLINK__">{"fdsup://directions/FAT Viewer?action=UPDATE&amp;creator=factset&amp;DYN_ARGS=TRUE&amp;DOC_NAME=FAT:FQL_AUDITING_CLIENT_TEMPLATE.FAT&amp;display_string=Audit&amp;VAR:KEY=ZGXMVGVWTG&amp;VAR:QUERY=KEZTTF9ORVRfSU5DKE5PVyxOT1csRlNBLCxVU0QpQEZGX05FVF9JTkMoTFRNUywwLCwsLFVTRCkp&amp;WINDOW=F","IRST_POPUP&amp;HEIGHT=450&amp;WIDTH=450&amp;START_MAXIMIZED=FALSE&amp;VAR:CALENDAR=US&amp;VAR:SYMBOL=FFIV&amp;VAR:INDEX=0"}</definedName>
    <definedName name="_2042__FDSAUDITLINK__">{"fdsup://directions/FAT Viewer?action=UPDATE&amp;creator=factset&amp;DYN_ARGS=TRUE&amp;DOC_NAME=FAT:FQL_AUDITING_CLIENT_TEMPLATE.FAT&amp;display_string=Audit&amp;VAR:KEY=NYZALEDKT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FLG&amp;VAR:INDEX=0"}</definedName>
    <definedName name="_2043__FDSAUDITLINK__">{"fdsup://directions/FAT Viewer?action=UPDATE&amp;creator=factset&amp;DYN_ARGS=TRUE&amp;DOC_NAME=FAT:FQL_AUDITING_CLIENT_TEMPLATE.FAT&amp;display_string=Audit&amp;VAR:KEY=PYVALQNIF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ZE&amp;VAR:INDEX=0"}</definedName>
    <definedName name="_2044__FDSAUDITLINK__">{"fdsup://directions/FAT Viewer?action=UPDATE&amp;creator=factset&amp;DYN_ARGS=TRUE&amp;DOC_NAME=FAT:FQL_AUDITING_CLIENT_TEMPLATE.FAT&amp;display_string=Audit&amp;VAR:KEY=DQBEVYDEB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HYR&amp;VAR:INDEX=0"}</definedName>
    <definedName name="_2045__FDSAUDITLINK__">{"fdsup://directions/FAT Viewer?action=UPDATE&amp;creator=factset&amp;DYN_ARGS=TRUE&amp;DOC_NAME=FAT:FQL_AUDITING_CLIENT_TEMPLATE.FAT&amp;display_string=Audit&amp;VAR:KEY=BYVUTODWF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KT&amp;VAR:INDEX=0"}</definedName>
    <definedName name="_2046__FDSAUDITLINK__">{"fdsup://directions/FAT Viewer?action=UPDATE&amp;creator=factset&amp;DYN_ARGS=TRUE&amp;DOC_NAME=FAT:FQL_AUDITING_CLIENT_TEMPLATE.FAT&amp;display_string=Audit&amp;VAR:KEY=JGZSRIBAF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VOLD&amp;VAR:INDEX=0"}</definedName>
    <definedName name="_2047__FDSAUDITLINK__">{"fdsup://directions/FAT Viewer?action=UPDATE&amp;creator=factset&amp;DYN_ARGS=TRUE&amp;DOC_NAME=FAT:FQL_AUDITING_CLIENT_TEMPLATE.FAT&amp;display_string=Audit&amp;VAR:KEY=BSDYXQHQ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457269&amp;VAR:INDEX=0"}</definedName>
    <definedName name="_2048__FDSAUDITLINK__">{"fdsup://directions/FAT Viewer?action=UPDATE&amp;creator=factset&amp;DYN_ARGS=TRUE&amp;DOC_NAME=FAT:FQL_AUDITING_CLIENT_TEMPLATE.FAT&amp;display_string=Audit&amp;VAR:KEY=JAPKHOTWV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NCR&amp;VAR:INDEX=0"}</definedName>
    <definedName name="_2049__FDSAUDITLINK__">{"fdsup://directions/FAT Viewer?action=UPDATE&amp;creator=factset&amp;DYN_ARGS=TRUE&amp;DOC_NAME=FAT:FQL_AUDITING_CLIENT_TEMPLATE.FAT&amp;display_string=Audit&amp;VAR:KEY=PGJUZILCL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598519&amp;VAR:INDEX=0"}</definedName>
    <definedName name="_205__FDSAUDITLINK__">{"fdsup://IBCentral/FAT Viewer?action=UPDATE&amp;creator=factset&amp;DOC_NAME=fat:reuters_qtrly_source_window.fat&amp;display_string=Audit&amp;DYN_ARGS=TRUE&amp;VAR:ID1=527343&amp;VAR:RCODE=LMIN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0__FDSAUDITLINK__">{"fdsup://directions/FAT Viewer?action=UPDATE&amp;creator=factset&amp;DYN_ARGS=TRUE&amp;DOC_NAME=FAT:FQL_AUDITING_CLIENT_TEMPLATE.FAT&amp;display_string=Audit&amp;VAR:KEY=FQNGTQVQN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SIA&amp;VAR:INDEX=0"}</definedName>
    <definedName name="_2051__FDSAUDITLINK__">{"fdsup://directions/FAT Viewer?action=UPDATE&amp;creator=factset&amp;DYN_ARGS=TRUE&amp;DOC_NAME=FAT:FQL_AUDITING_CLIENT_TEMPLATE.FAT&amp;display_string=Audit&amp;VAR:KEY=FEJEZKXCN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FIV&amp;VAR:INDEX=0"}</definedName>
    <definedName name="_2052__FDSAUDITLINK__">{"fdsup://Directions/FactSet Auditing Viewer?action=AUDIT_VALUE&amp;DB=129&amp;ID1=92671310&amp;VALUEID=02001&amp;SDATE=201002&amp;PERIODTYPE=QTR_STD&amp;window=popup_no_bar&amp;width=385&amp;height=120&amp;START_MAXIMIZED=FALSE&amp;creator=factset&amp;display_string=Audit"}</definedName>
    <definedName name="_2053__FDSAUDITLINK__">{"fdsup://Directions/FactSet Auditing Viewer?action=AUDIT_VALUE&amp;DB=129&amp;ID1=97750V10&amp;VALUEID=02001&amp;SDATE=201002&amp;PERIODTYPE=QTR_STD&amp;window=popup_no_bar&amp;width=385&amp;height=120&amp;START_MAXIMIZED=FALSE&amp;creator=factset&amp;display_string=Audit"}</definedName>
    <definedName name="_2054__FDSAUDITLINK__">{"fdsup://Directions/FactSet Auditing Viewer?action=AUDIT_VALUE&amp;DB=129&amp;ID1=17160530&amp;VALUEID=02001&amp;SDATE=201002&amp;PERIODTYPE=QTR_STD&amp;window=popup_no_bar&amp;width=385&amp;height=120&amp;START_MAXIMIZED=FALSE&amp;creator=factset&amp;display_string=Audit"}</definedName>
    <definedName name="_2055__FDSAUDITLINK__">{"fdsup://Directions/FactSet Auditing Viewer?action=AUDIT_VALUE&amp;DB=129&amp;ID1=74269U10&amp;VALUEID=02001&amp;SDATE=201002&amp;PERIODTYPE=QTR_STD&amp;window=popup_no_bar&amp;width=385&amp;height=120&amp;START_MAXIMIZED=FALSE&amp;creator=factset&amp;display_string=Audit"}</definedName>
    <definedName name="_2056__FDSAUDITLINK__">{"fdsup://Directions/FactSet Auditing Viewer?action=AUDIT_VALUE&amp;DB=129&amp;ID1=87157B10&amp;VALUEID=02001&amp;SDATE=201002&amp;PERIODTYPE=QTR_STD&amp;window=popup_no_bar&amp;width=385&amp;height=120&amp;START_MAXIMIZED=FALSE&amp;creator=factset&amp;display_string=Audit"}</definedName>
    <definedName name="_2057__FDSAUDITLINK__">{"fdsup://Directions/FactSet Auditing Viewer?action=AUDIT_VALUE&amp;DB=129&amp;ID1=M8187310&amp;VALUEID=02001&amp;SDATE=201002&amp;PERIODTYPE=QTR_STD&amp;window=popup_no_bar&amp;width=385&amp;height=120&amp;START_MAXIMIZED=FALSE&amp;creator=factset&amp;display_string=Audit"}</definedName>
    <definedName name="_2058__FDSAUDITLINK__">{"fdsup://Directions/FactSet Auditing Viewer?action=AUDIT_VALUE&amp;DB=129&amp;ID1=04518A10&amp;VALUEID=02001&amp;SDATE=201002&amp;PERIODTYPE=QTR_STD&amp;window=popup_no_bar&amp;width=385&amp;height=120&amp;START_MAXIMIZED=FALSE&amp;creator=factset&amp;display_string=Audit"}</definedName>
    <definedName name="_2059__FDSAUDITLINK__">{"fdsup://Directions/FactSet Auditing Viewer?action=AUDIT_VALUE&amp;DB=129&amp;ID1=31561610&amp;VALUEID=02001&amp;SDATE=201003&amp;PERIODTYPE=QTR_STD&amp;window=popup_no_bar&amp;width=385&amp;height=120&amp;START_MAXIMIZED=FALSE&amp;creator=factset&amp;display_string=Audit"}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0__FDSAUDITLINK__">{"fdsup://directions/FAT Viewer?action=UPDATE&amp;creator=factset&amp;DYN_ARGS=TRUE&amp;DOC_NAME=FAT:FQL_AUDITING_CLIENT_TEMPLATE.FAT&amp;display_string=Audit&amp;VAR:KEY=JUPYDALILQ&amp;VAR:QUERY=KEZTTF9ORVRfSU5DKE5PVyxOT1csRlNBLCxVU0QpQEZGX05FVF9JTkMoTFRNUywwLCwsLFVTRCkp&amp;WINDOW=F","IRST_POPUP&amp;HEIGHT=450&amp;WIDTH=450&amp;START_MAXIMIZED=FALSE&amp;VAR:CALENDAR=US&amp;VAR:SYMBOL=ATGN&amp;VAR:INDEX=0"}</definedName>
    <definedName name="_2061__FDSAUDITLINK__">{"fdsup://directions/FAT Viewer?action=UPDATE&amp;creator=factset&amp;DYN_ARGS=TRUE&amp;DOC_NAME=FAT:FQL_AUDITING_CLIENT_TEMPLATE.FAT&amp;display_string=Audit&amp;VAR:KEY=NYVAZIBCRG&amp;VAR:QUERY=KEZTTF9ORVRfSU5DKE5PVyxOT1csRlNBLCxVU0QpQEZGX05FVF9JTkMoTFRNUywwLCwsLFVTRCkp&amp;WINDOW=F","IRST_POPUP&amp;HEIGHT=450&amp;WIDTH=450&amp;START_MAXIMIZED=FALSE&amp;VAR:CALENDAR=US&amp;VAR:SYMBOL=COBR&amp;VAR:INDEX=0"}</definedName>
    <definedName name="_2062__FDSAUDITLINK__">{"fdsup://directions/FAT Viewer?action=UPDATE&amp;creator=factset&amp;DYN_ARGS=TRUE&amp;DOC_NAME=FAT:FQL_AUDITING_CLIENT_TEMPLATE.FAT&amp;display_string=Audit&amp;VAR:KEY=DGJOTYJMJW&amp;VAR:QUERY=KEZTTF9ORVRfSU5DKE5PVyxOT1csRlNBLCxVU0QpQEZGX05FVF9JTkMoTFRNUywwLCwsLFVTRCkp&amp;WINDOW=F","IRST_POPUP&amp;HEIGHT=450&amp;WIDTH=450&amp;START_MAXIMIZED=FALSE&amp;VAR:CALENDAR=US&amp;VAR:SYMBOL=ENWV&amp;VAR:INDEX=0"}</definedName>
    <definedName name="_2063__FDSAUDITLINK__">{"fdsup://directions/FAT Viewer?action=UPDATE&amp;creator=factset&amp;DYN_ARGS=TRUE&amp;DOC_NAME=FAT:FQL_AUDITING_CLIENT_TEMPLATE.FAT&amp;display_string=Audit&amp;VAR:KEY=XWPCFSJMBQ&amp;VAR:QUERY=KEZTTF9ORVRfSU5DKE5PVyxOT1csRlNBLCxVU0QpQEZGX05FVF9JTkMoTFRNUywwLCwsLFVTRCkp&amp;WINDOW=F","IRST_POPUP&amp;HEIGHT=450&amp;WIDTH=450&amp;START_MAXIMIZED=FALSE&amp;VAR:CALENDAR=US&amp;VAR:SYMBOL=RWC&amp;VAR:INDEX=0"}</definedName>
    <definedName name="_2064__FDSAUDITLINK__">{"fdsup://directions/FAT Viewer?action=UPDATE&amp;creator=factset&amp;DYN_ARGS=TRUE&amp;DOC_NAME=FAT:FQL_AUDITING_CLIENT_TEMPLATE.FAT&amp;display_string=Audit&amp;VAR:KEY=HKDSZOFQVC&amp;VAR:QUERY=KEZTTF9ORVRfSU5DKE5PVyxOT1csRlNBLCxVU0QpQEZGX05FVF9JTkMoTFRNUywwLCwsLFVTRCkp&amp;WINDOW=F","IRST_POPUP&amp;HEIGHT=450&amp;WIDTH=450&amp;START_MAXIMIZED=FALSE&amp;VAR:CALENDAR=US&amp;VAR:SYMBOL=CLRO&amp;VAR:INDEX=0"}</definedName>
    <definedName name="_2065__FDSAUDITLINK__">{"fdsup://directions/FAT Viewer?action=UPDATE&amp;creator=factset&amp;DYN_ARGS=TRUE&amp;DOC_NAME=FAT:FQL_AUDITING_CLIENT_TEMPLATE.FAT&amp;display_string=Audit&amp;VAR:KEY=ZKPIFGJEVU&amp;VAR:QUERY=KEZTTF9ORVRfSU5DKE5PVyxOT1csRlNBLCxVU0QpQEZGX05FVF9JTkMoTFRNUywwLCwsLFVTRCkp&amp;WINDOW=F","IRST_POPUP&amp;HEIGHT=450&amp;WIDTH=450&amp;START_MAXIMIZED=FALSE&amp;VAR:CALENDAR=US&amp;VAR:SYMBOL=SCON&amp;VAR:INDEX=0"}</definedName>
    <definedName name="_2066__FDSAUDITLINK__">{"fdsup://directions/FAT Viewer?action=UPDATE&amp;creator=factset&amp;DYN_ARGS=TRUE&amp;DOC_NAME=FAT:FQL_AUDITING_CLIENT_TEMPLATE.FAT&amp;display_string=Audit&amp;VAR:KEY=FSRCZOFOVC&amp;VAR:QUERY=KEZTTF9ORVRfSU5DKE5PVyxOT1csRlNBLCxVU0QpQEZGX05FVF9JTkMoTFRNUywwLCwsLFVTRCkp&amp;WINDOW=F","IRST_POPUP&amp;HEIGHT=450&amp;WIDTH=450&amp;START_MAXIMIZED=FALSE&amp;VAR:CALENDAR=US&amp;VAR:SYMBOL=GRRF&amp;VAR:INDEX=0"}</definedName>
    <definedName name="_2067__FDSAUDITLINK__">{"fdsup://directions/FAT Viewer?action=UPDATE&amp;creator=factset&amp;DYN_ARGS=TRUE&amp;DOC_NAME=FAT:FQL_AUDITING_CLIENT_TEMPLATE.FAT&amp;display_string=Audit&amp;VAR:KEY=LGDAZWVSTQ&amp;VAR:QUERY=KEZTTF9ORVRfSU5DKE5PVyxOT1csRlNBLCxVU0QpQEZGX05FVF9JTkMoTFRNUywwLCwsLFVTRCkp&amp;WINDOW=F","IRST_POPUP&amp;HEIGHT=450&amp;WIDTH=450&amp;START_MAXIMIZED=FALSE&amp;VAR:CALENDAR=US&amp;VAR:SYMBOL=NWK&amp;VAR:INDEX=0"}</definedName>
    <definedName name="_2068__FDSAUDITLINK__">{"fdsup://directions/FAT Viewer?action=UPDATE&amp;creator=factset&amp;DYN_ARGS=TRUE&amp;DOC_NAME=FAT:FQL_AUDITING_CLIENT_TEMPLATE.FAT&amp;display_string=Audit&amp;VAR:KEY=FMXSDYNQNM&amp;VAR:QUERY=KEZTTF9ORVRfSU5DKE5PVyxOT1csRlNBLCxVU0QpQEZGX05FVF9JTkMoTFRNUywwLCwsLFVTRCkp&amp;WINDOW=F","IRST_POPUP&amp;HEIGHT=450&amp;WIDTH=450&amp;START_MAXIMIZED=FALSE&amp;VAR:CALENDAR=US&amp;VAR:SYMBOL=OPXT&amp;VAR:INDEX=0"}</definedName>
    <definedName name="_2069__FDSAUDITLINK__">{"fdsup://directions/FAT Viewer?action=UPDATE&amp;creator=factset&amp;DYN_ARGS=TRUE&amp;DOC_NAME=FAT:FQL_AUDITING_CLIENT_TEMPLATE.FAT&amp;display_string=Audit&amp;VAR:KEY=XCDAPOVABI&amp;VAR:QUERY=KEZTTF9ORVRfSU5DKE5PVyxOT1csRlNBLCxVU0QpQEZGX05FVF9JTkMoTFRNUywwLCwsLFVTRCkp&amp;WINDOW=F","IRST_POPUP&amp;HEIGHT=450&amp;WIDTH=450&amp;START_MAXIMIZED=FALSE&amp;VAR:CALENDAR=US&amp;VAR:SYMBOL=KVHI&amp;VAR:INDEX=0"}</definedName>
    <definedName name="_207__FDSAUDITLINK__">{"fdsup://IBCentral/FAT Viewer?action=UPDATE&amp;creator=factset&amp;DOC_NAME=fat:reuters_qtrly_source_window.fat&amp;display_string=Audit&amp;DYN_ARGS=TRUE&amp;VAR:ID1=527343&amp;VAR:RCODE=LMIN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0__FDSAUDITLINK__">{"fdsup://directions/FAT Viewer?action=UPDATE&amp;creator=factset&amp;DYN_ARGS=TRUE&amp;DOC_NAME=FAT:FQL_AUDITING_CLIENT_TEMPLATE.FAT&amp;display_string=Audit&amp;VAR:KEY=BYZKTYRYPU&amp;VAR:QUERY=KEZTTF9ORVRfSU5DKE5PVyxOT1csRlNBLCxVU0QpQEZGX05FVF9JTkMoTFRNUywwLCwsLFVTRCkp&amp;WINDOW=F","IRST_POPUP&amp;HEIGHT=450&amp;WIDTH=450&amp;START_MAXIMIZED=FALSE&amp;VAR:CALENDAR=US&amp;VAR:SYMBOL=PWAV&amp;VAR:INDEX=0"}</definedName>
    <definedName name="_2071__FDSAUDITLINK__">{"fdsup://directions/FAT Viewer?action=UPDATE&amp;creator=factset&amp;DYN_ARGS=TRUE&amp;DOC_NAME=FAT:FQL_AUDITING_CLIENT_TEMPLATE.FAT&amp;display_string=Audit&amp;VAR:KEY=HQHGZKNCXK&amp;VAR:QUERY=KEZTTF9ORVRfSU5DKE5PVyxOT1csRlNBLCxVU0QpQEZGX05FVF9JTkMoTFRNUywwLCwsLFVTRCkp&amp;WINDOW=F","IRST_POPUP&amp;HEIGHT=450&amp;WIDTH=450&amp;START_MAXIMIZED=FALSE&amp;VAR:CALENDAR=US&amp;VAR:SYMBOL=EXTR&amp;VAR:INDEX=0"}</definedName>
    <definedName name="_2072__FDSAUDITLINK__">{"fdsup://directions/FAT Viewer?action=UPDATE&amp;creator=factset&amp;DYN_ARGS=TRUE&amp;DOC_NAME=FAT:FQL_AUDITING_CLIENT_TEMPLATE.FAT&amp;display_string=Audit&amp;VAR:KEY=TYLCZKZQFM&amp;VAR:QUERY=KEZTTF9ORVRfSU5DKE5PVyxOT1csRlNBLCxVU0QpQEZGX05FVF9JTkMoTFRNUywwLCwsLFVTRCkp&amp;WINDOW=F","IRST_POPUP&amp;HEIGHT=450&amp;WIDTH=450&amp;START_MAXIMIZED=FALSE&amp;VAR:CALENDAR=US&amp;VAR:SYMBOL=NVTL&amp;VAR:INDEX=0"}</definedName>
    <definedName name="_2073__FDSAUDITLINK__">{"fdsup://directions/FAT Viewer?action=UPDATE&amp;creator=factset&amp;DYN_ARGS=TRUE&amp;DOC_NAME=FAT:FQL_AUDITING_CLIENT_TEMPLATE.FAT&amp;display_string=Audit&amp;VAR:KEY=XQTKTWDEHI&amp;VAR:QUERY=KEZTTF9ORVRfSU5DKE5PVyxOT1csRlNBLCxVU0QpQEZGX05FVF9JTkMoTFRNUywwLCwsLFVTRCkp&amp;WINDOW=F","IRST_POPUP&amp;HEIGHT=450&amp;WIDTH=450&amp;START_MAXIMIZED=FALSE&amp;VAR:CALENDAR=US&amp;VAR:SYMBOL=SWIR&amp;VAR:INDEX=0"}</definedName>
    <definedName name="_2074__FDSAUDITLINK__">{"fdsup://directions/FAT Viewer?action=UPDATE&amp;creator=factset&amp;DYN_ARGS=TRUE&amp;DOC_NAME=FAT:FQL_AUDITING_CLIENT_TEMPLATE.FAT&amp;display_string=Audit&amp;VAR:KEY=LKHQLMRQDE&amp;VAR:QUERY=KEZTTF9ORVRfSU5DKE5PVyxOT1csRlNBLCxVU0QpQEZGX05FVF9JTkMoTFRNUywwLCwsLFVTRCkp&amp;WINDOW=F","IRST_POPUP&amp;HEIGHT=450&amp;WIDTH=450&amp;START_MAXIMIZED=FALSE&amp;VAR:CALENDAR=US&amp;VAR:SYMBOL=SATS&amp;VAR:INDEX=0"}</definedName>
    <definedName name="_2075__FDSAUDITLINK__">{"fdsup://directions/FAT Viewer?action=UPDATE&amp;creator=factset&amp;DYN_ARGS=TRUE&amp;DOC_NAME=FAT:FQL_AUDITING_CLIENT_TEMPLATE.FAT&amp;display_string=Audit&amp;VAR:KEY=BGBSVGFGVK&amp;VAR:QUERY=KEZTTF9ORVRfSU5DKE5PVyxOT1csRlNBLCxVU0QpQEZGX05FVF9JTkMoTFRNUywwLCwsLFVTRCkp&amp;WINDOW=F","IRST_POPUP&amp;HEIGHT=450&amp;WIDTH=450&amp;START_MAXIMIZED=FALSE&amp;VAR:CALENDAR=US&amp;VAR:SYMBOL=ELX&amp;VAR:INDEX=0"}</definedName>
    <definedName name="_2076__FDSAUDITLINK__">{"fdsup://directions/FAT Viewer?action=UPDATE&amp;creator=factset&amp;DYN_ARGS=TRUE&amp;DOC_NAME=FAT:FQL_AUDITING_CLIENT_TEMPLATE.FAT&amp;display_string=Audit&amp;VAR:KEY=DMPMHEPQVA&amp;VAR:QUERY=KEZTTF9ORVRfSU5DKE5PVyxOT1csRlNBLCxVU0QpQEZGX05FVF9JTkMoTFRNUywwLCwsLFVTRCkp&amp;WINDOW=F","IRST_POPUP&amp;HEIGHT=450&amp;WIDTH=450&amp;START_MAXIMIZED=FALSE&amp;VAR:CALENDAR=US&amp;VAR:SYMBOL=PLT&amp;VAR:INDEX=0"}</definedName>
    <definedName name="_2077__FDSAUDITLINK__">{"fdsup://directions/FAT Viewer?action=UPDATE&amp;creator=factset&amp;DYN_ARGS=TRUE&amp;DOC_NAME=FAT:FQL_AUDITING_CLIENT_TEMPLATE.FAT&amp;display_string=Audit&amp;VAR:KEY=POXEXEPANG&amp;VAR:QUERY=KEZTTF9ORVRfSU5DKE5PVyxOT1csRlNBLCxVU0QpQEZGX05FVF9JTkMoTFRNUywwLCwsLFVTRCkp&amp;WINDOW=F","IRST_POPUP&amp;HEIGHT=450&amp;WIDTH=450&amp;START_MAXIMIZED=FALSE&amp;VAR:CALENDAR=US&amp;VAR:SYMBOL=KYO&amp;VAR:INDEX=0"}</definedName>
    <definedName name="_2078__FDSAUDITLINK__">{"fdsup://directions/FAT Viewer?action=UPDATE&amp;creator=factset&amp;DYN_ARGS=TRUE&amp;DOC_NAME=FAT:FQL_AUDITING_CLIENT_TEMPLATE.FAT&amp;display_string=Audit&amp;VAR:KEY=DABOFUNYP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TGN&amp;VAR:INDEX=0"}</definedName>
    <definedName name="_2079__FDSAUDITLINK__">{"fdsup://directions/FAT Viewer?action=UPDATE&amp;creator=factset&amp;DYN_ARGS=TRUE&amp;DOC_NAME=FAT:FQL_AUDITING_CLIENT_TEMPLATE.FAT&amp;display_string=Audit&amp;VAR:KEY=RSXIDCRWH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OBR&amp;VAR:INDEX=0"}</definedName>
    <definedName name="_208__FDSAUDITLINK__">{"fdsup://IBCentral/FAT Viewer?action=UPDATE&amp;creator=factset&amp;DOC_NAME=fat:reuters_qtrly_source_window.fat&amp;display_string=Audit&amp;DYN_ARGS=TRUE&amp;VAR:ID1=527343&amp;VAR:RCODE=LMIN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0__FDSAUDITLINK__">{"fdsup://directions/FAT Viewer?action=UPDATE&amp;creator=factset&amp;DYN_ARGS=TRUE&amp;DOC_NAME=FAT:FQL_AUDITING_CLIENT_TEMPLATE.FAT&amp;display_string=Audit&amp;VAR:KEY=DYXCHCNGR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NWV&amp;VAR:INDEX=0"}</definedName>
    <definedName name="_2081__FDSAUDITLINK__">{"fdsup://directions/FAT Viewer?action=UPDATE&amp;creator=factset&amp;DYN_ARGS=TRUE&amp;DOC_NAME=FAT:FQL_AUDITING_CLIENT_TEMPLATE.FAT&amp;display_string=Audit&amp;VAR:KEY=FCTEVQBYV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WC&amp;VAR:INDEX=0"}</definedName>
    <definedName name="_2082__FDSAUDITLINK__">{"fdsup://directions/FAT Viewer?action=UPDATE&amp;creator=factset&amp;DYN_ARGS=TRUE&amp;DOC_NAME=FAT:FQL_AUDITING_CLIENT_TEMPLATE.FAT&amp;display_string=Audit&amp;VAR:KEY=BWTWLMJQH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LRO&amp;VAR:INDEX=0"}</definedName>
    <definedName name="_2083__FDSAUDITLINK__">{"fdsup://directions/FAT Viewer?action=UPDATE&amp;creator=factset&amp;DYN_ARGS=TRUE&amp;DOC_NAME=FAT:FQL_AUDITING_CLIENT_TEMPLATE.FAT&amp;display_string=Audit&amp;VAR:KEY=NENWHOTID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CON&amp;VAR:INDEX=0"}</definedName>
    <definedName name="_2084__FDSAUDITLINK__">{"fdsup://directions/FAT Viewer?action=UPDATE&amp;creator=factset&amp;DYN_ARGS=TRUE&amp;DOC_NAME=FAT:FQL_AUDITING_CLIENT_TEMPLATE.FAT&amp;display_string=Audit&amp;VAR:KEY=FIBWXAZWD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RRF&amp;VAR:INDEX=0"}</definedName>
    <definedName name="_2085__FDSAUDITLINK__">{"fdsup://directions/FAT Viewer?action=UPDATE&amp;creator=factset&amp;DYN_ARGS=TRUE&amp;DOC_NAME=FAT:FQL_AUDITING_CLIENT_TEMPLATE.FAT&amp;display_string=Audit&amp;VAR:KEY=HCDUBAVE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WK&amp;VAR:INDEX=0"}</definedName>
    <definedName name="_2086__FDSAUDITLINK__">{"fdsup://directions/FAT Viewer?action=UPDATE&amp;creator=factset&amp;DYN_ARGS=TRUE&amp;DOC_NAME=FAT:FQL_AUDITING_CLIENT_TEMPLATE.FAT&amp;display_string=Audit&amp;VAR:KEY=PMTMXSHIN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PXT&amp;VAR:INDEX=0"}</definedName>
    <definedName name="_2087__FDSAUDITLINK__">{"fdsup://directions/FAT Viewer?action=UPDATE&amp;creator=factset&amp;DYN_ARGS=TRUE&amp;DOC_NAME=FAT:FQL_AUDITING_CLIENT_TEMPLATE.FAT&amp;display_string=Audit&amp;VAR:KEY=VUVGTGNW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KVHI&amp;VAR:INDEX=0"}</definedName>
    <definedName name="_2088__FDSAUDITLINK__">{"fdsup://directions/FAT Viewer?action=UPDATE&amp;creator=factset&amp;DYN_ARGS=TRUE&amp;DOC_NAME=FAT:FQL_AUDITING_CLIENT_TEMPLATE.FAT&amp;display_string=Audit&amp;VAR:KEY=BEHWRKHUN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WAV&amp;VAR:INDEX=0"}</definedName>
    <definedName name="_2089__FDSAUDITLINK__">{"fdsup://directions/FAT Viewer?action=UPDATE&amp;creator=factset&amp;DYN_ARGS=TRUE&amp;DOC_NAME=FAT:FQL_AUDITING_CLIENT_TEMPLATE.FAT&amp;display_string=Audit&amp;VAR:KEY=NGVQBKPAN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XTR&amp;VAR:INDEX=0"}</definedName>
    <definedName name="_209__FDSAUDITLINK__">{"fdsup://IBCentral/FAT Viewer?action=UPDATE&amp;creator=factset&amp;DOC_NAME=fat:reuters_qtrly_source_window.fat&amp;display_string=Audit&amp;DYN_ARGS=TRUE&amp;VAR:ID1=527343&amp;VAR:RCODE=LMIN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90__FDSAUDITLINK__">{"fdsup://directions/FAT Viewer?action=UPDATE&amp;creator=factset&amp;DYN_ARGS=TRUE&amp;DOC_NAME=FAT:FQL_AUDITING_CLIENT_TEMPLATE.FAT&amp;display_string=Audit&amp;VAR:KEY=JQPMJKTCT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VTL&amp;VAR:INDEX=0"}</definedName>
    <definedName name="_2091__FDSAUDITLINK__">{"fdsup://directions/FAT Viewer?action=UPDATE&amp;creator=factset&amp;DYN_ARGS=TRUE&amp;DOC_NAME=FAT:FQL_AUDITING_CLIENT_TEMPLATE.FAT&amp;display_string=Audit&amp;VAR:KEY=LEFCFSZIH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WIR&amp;VAR:INDEX=0"}</definedName>
    <definedName name="_2092__FDSAUDITLINK__">{"fdsup://directions/FAT Viewer?action=UPDATE&amp;creator=factset&amp;DYN_ARGS=TRUE&amp;DOC_NAME=FAT:FQL_AUDITING_CLIENT_TEMPLATE.FAT&amp;display_string=Audit&amp;VAR:KEY=VWLUXOVIP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TS&amp;VAR:INDEX=0"}</definedName>
    <definedName name="_2093__FDSAUDITLINK__">{"fdsup://directions/FAT Viewer?action=UPDATE&amp;creator=factset&amp;DYN_ARGS=TRUE&amp;DOC_NAME=FAT:FQL_AUDITING_CLIENT_TEMPLATE.FAT&amp;display_string=Audit&amp;VAR:KEY=NABMBQPAB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LX&amp;VAR:INDEX=0"}</definedName>
    <definedName name="_2094__FDSAUDITLINK__">{"fdsup://directions/FAT Viewer?action=UPDATE&amp;creator=factset&amp;DYN_ARGS=TRUE&amp;DOC_NAME=FAT:FQL_AUDITING_CLIENT_TEMPLATE.FAT&amp;display_string=Audit&amp;VAR:KEY=JQPUFQLKX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LT&amp;VAR:INDEX=0"}</definedName>
    <definedName name="_2095__FDSAUDITLINK__">{"fdsup://directions/FAT Viewer?action=UPDATE&amp;creator=factset&amp;DYN_ARGS=TRUE&amp;DOC_NAME=FAT:FQL_AUDITING_CLIENT_TEMPLATE.FAT&amp;display_string=Audit&amp;VAR:KEY=DAFURMDWH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KYO&amp;VAR:INDEX=0"}</definedName>
    <definedName name="_2096__FDSAUDITLINK__">{"fdsup://Directions/FactSet Auditing Viewer?action=AUDIT_VALUE&amp;DB=129&amp;ID1=02148910&amp;VALUEID=02001&amp;SDATE=201003&amp;PERIODTYPE=QTR_STD&amp;window=popup_no_bar&amp;width=385&amp;height=120&amp;START_MAXIMIZED=FALSE&amp;creator=factset&amp;display_string=Audit"}</definedName>
    <definedName name="_2097__FDSAUDITLINK__">{"fdsup://Directions/FactSet Auditing Viewer?action=AUDIT_VALUE&amp;DB=129&amp;ID1=19104210&amp;VALUEID=02001&amp;SDATE=201002&amp;PERIODTYPE=QTR_STD&amp;window=popup_no_bar&amp;width=385&amp;height=120&amp;START_MAXIMIZED=FALSE&amp;creator=factset&amp;display_string=Audit"}</definedName>
    <definedName name="_2098__FDSAUDITLINK__">{"fdsup://Directions/FactSet Auditing Viewer?action=AUDIT_VALUE&amp;DB=129&amp;ID1=29264A20&amp;VALUEID=02001&amp;SDATE=201002&amp;PERIODTYPE=QTR_STD&amp;window=popup_no_bar&amp;width=385&amp;height=120&amp;START_MAXIMIZED=FALSE&amp;creator=factset&amp;display_string=Audit"}</definedName>
    <definedName name="_2099__FDSAUDITLINK__">{"fdsup://Directions/FactSet Auditing Viewer?action=AUDIT_VALUE&amp;DB=129&amp;ID1=75952510&amp;VALUEID=02001&amp;SDATE=201002&amp;PERIODTYPE=QTR_STD&amp;window=popup_no_bar&amp;width=385&amp;height=120&amp;START_MAXIMIZED=FALSE&amp;creator=factset&amp;display_string=Audit"}</definedName>
    <definedName name="_20ACT_MTH_SABAH">#REF!</definedName>
    <definedName name="_21">#REF!</definedName>
    <definedName name="_21__123Graph_AChart_1H" hidden="1">#REF!</definedName>
    <definedName name="_21__123Graph_BCHART_2">#REF!</definedName>
    <definedName name="_21__123Graph_CCHART_26" hidden="1">#REF!</definedName>
    <definedName name="_21__123Graph_DCHART_22" hidden="1">#REF!</definedName>
    <definedName name="_21__123Graph_LBL_ACHART_3" hidden="1">#REF!</definedName>
    <definedName name="_21__FDSAUDITLINK__">{"fdsup://IBCentral/FAT Viewer?action=UPDATE&amp;creator=factset&amp;DOC_NAME=fat:reuters_qtrly_source_window.fat&amp;display_string=Audit&amp;DYN_ARGS=TRUE&amp;VAR:ID1=527343&amp;VAR:RCODE=LMIN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_1">{"fdsup://IBCentral/FAT Viewer?action=UPDATE&amp;creator=factset&amp;DOC_NAME=fat:reuters_semi_source_window.fat&amp;display_string=Audit&amp;DYN_ARGS=TRUE&amp;VAR:ID1=OFIX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FDSAUDITLINK___2">{"fdsup://IBCentral/FAT Viewer?action=UPDATE&amp;creator=factset&amp;DOC_NAME=fat:reuters_semi_source_window.fat&amp;display_string=Audit&amp;DYN_ARGS=TRUE&amp;VAR:ID1=OFIX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04">#REF!</definedName>
    <definedName name="_21_1">#REF!</definedName>
    <definedName name="_21_11">#REF!</definedName>
    <definedName name="_21_13">#REF!</definedName>
    <definedName name="_21_19">#REF!</definedName>
    <definedName name="_21_21">#REF!</definedName>
    <definedName name="_21_26B">#REF!</definedName>
    <definedName name="_21_27">#REF!</definedName>
    <definedName name="_210__FDSAUDITLINK__">{"fdsup://IBCentral/FAT Viewer?action=UPDATE&amp;creator=factset&amp;DOC_NAME=fat:reuters_qtrly_source_window.fat&amp;display_string=Audit&amp;DYN_ARGS=TRUE&amp;VAR:ID1=527343&amp;VAR:RCODE=LMIN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00__FDSAUDITLINK__">{"fdsup://Directions/FactSet Auditing Viewer?action=AUDIT_VALUE&amp;DB=129&amp;ID1=18506010&amp;VALUEID=02001&amp;SDATE=201002&amp;PERIODTYPE=QTR_STD&amp;window=popup_no_bar&amp;width=385&amp;height=120&amp;START_MAXIMIZED=FALSE&amp;creator=factset&amp;display_string=Audit"}</definedName>
    <definedName name="_2101__FDSAUDITLINK__">{"fdsup://Directions/FactSet Auditing Viewer?action=AUDIT_VALUE&amp;DB=129&amp;ID1=86793130&amp;VALUEID=02001&amp;SDATE=201002&amp;PERIODTYPE=QTR_STD&amp;window=popup_no_bar&amp;width=385&amp;height=120&amp;START_MAXIMIZED=FALSE&amp;creator=factset&amp;display_string=Audit"}</definedName>
    <definedName name="_2102__FDSAUDITLINK__">{"fdsup://Directions/FactSet Auditing Viewer?action=AUDIT_VALUE&amp;DB=129&amp;ID1=64120810&amp;VALUEID=02001&amp;SDATE=201001&amp;PERIODTYPE=QTR_STD&amp;window=popup_no_bar&amp;width=385&amp;height=120&amp;START_MAXIMIZED=FALSE&amp;creator=factset&amp;display_string=Audit"}</definedName>
    <definedName name="_2103__FDSAUDITLINK__">{"fdsup://Directions/FactSet Auditing Viewer?action=AUDIT_VALUE&amp;DB=129&amp;ID1=68375V10&amp;VALUEID=02001&amp;SDATE=201001&amp;PERIODTYPE=QTR_STD&amp;window=popup_no_bar&amp;width=385&amp;height=120&amp;START_MAXIMIZED=FALSE&amp;creator=factset&amp;display_string=Audit"}</definedName>
    <definedName name="_2104__FDSAUDITLINK__">{"fdsup://Directions/FactSet Auditing Viewer?action=AUDIT_VALUE&amp;DB=129&amp;ID1=48273810&amp;VALUEID=02001&amp;SDATE=201002&amp;PERIODTYPE=QTR_STD&amp;window=popup_no_bar&amp;width=385&amp;height=120&amp;START_MAXIMIZED=FALSE&amp;creator=factset&amp;display_string=Audit"}</definedName>
    <definedName name="_2105__FDSAUDITLINK__">{"fdsup://Directions/FactSet Auditing Viewer?action=AUDIT_VALUE&amp;DB=129&amp;ID1=73936310&amp;VALUEID=02001&amp;SDATE=201002&amp;PERIODTYPE=QTR_STD&amp;window=popup_no_bar&amp;width=385&amp;height=120&amp;START_MAXIMIZED=FALSE&amp;creator=factset&amp;display_string=Audit"}</definedName>
    <definedName name="_2106__FDSAUDITLINK__">{"fdsup://Directions/FactSet Auditing Viewer?action=AUDIT_VALUE&amp;DB=129&amp;ID1=30226D10&amp;VALUEID=02001&amp;SDATE=201004&amp;PERIODTYPE=QTR_STD&amp;window=popup_no_bar&amp;width=385&amp;height=120&amp;START_MAXIMIZED=FALSE&amp;creator=factset&amp;display_string=Audit"}</definedName>
    <definedName name="_2107__FDSAUDITLINK__">{"fdsup://Directions/FactSet Auditing Viewer?action=AUDIT_VALUE&amp;DB=129&amp;ID1=66987M60&amp;VALUEID=02001&amp;SDATE=201002&amp;PERIODTYPE=QTR_STD&amp;window=popup_no_bar&amp;width=385&amp;height=120&amp;START_MAXIMIZED=FALSE&amp;creator=factset&amp;display_string=Audit"}</definedName>
    <definedName name="_2108__FDSAUDITLINK__">{"fdsup://Directions/FactSet Auditing Viewer?action=AUDIT_VALUE&amp;DB=129&amp;ID1=27876810&amp;VALUEID=02001&amp;SDATE=201002&amp;PERIODTYPE=QTR_STD&amp;window=popup_no_bar&amp;width=385&amp;height=120&amp;START_MAXIMIZED=FALSE&amp;creator=factset&amp;display_string=Audit"}</definedName>
    <definedName name="_2109__FDSAUDITLINK__">{"fdsup://Directions/FactSet Auditing Viewer?action=AUDIT_VALUE&amp;DB=129&amp;ID1=29247520&amp;VALUEID=02001&amp;SDATE=201004&amp;PERIODTYPE=QTR_STD&amp;window=popup_no_bar&amp;width=385&amp;height=120&amp;START_MAXIMIZED=FALSE&amp;creator=factset&amp;display_string=Audit"}</definedName>
    <definedName name="_211__FDSAUDITLINK__">{"fdsup://IBCentral/FAT Viewer?action=UPDATE&amp;creator=factset&amp;DOC_NAME=fat:reuters_qtrly_source_window.fat&amp;display_string=Audit&amp;DYN_ARGS=TRUE&amp;VAR:ID1=527343&amp;VAR:RCODE=LMIN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10__FDSAUDITLINK__">{"fdsup://Directions/FactSet Auditing Viewer?action=AUDIT_VALUE&amp;DB=129&amp;ID1=72749310&amp;VALUEID=02001&amp;SDATE=201001&amp;PERIODTYPE=QTR_STD&amp;window=popup_no_bar&amp;width=385&amp;height=120&amp;START_MAXIMIZED=FALSE&amp;creator=factset&amp;display_string=Audit"}</definedName>
    <definedName name="_2111__FDSAUDITLINK__">{"fdsup://directions/FAT Viewer?action=UPDATE&amp;creator=factset&amp;DYN_ARGS=TRUE&amp;DOC_NAME=FAT:FQL_AUDITING_CLIENT_TEMPLATE.FAT&amp;display_string=Audit&amp;VAR:KEY=FABGLATAXK&amp;VAR:QUERY=KEZTTF9ORVRfSU5DKE5PVyxOT1csRlNBLCxVU0QpQEZGX05FVF9JTkMoTFRNUywwLCwsLFVTRCkp&amp;WINDOW=F","IRST_POPUP&amp;HEIGHT=450&amp;WIDTH=450&amp;START_MAXIMIZED=FALSE&amp;VAR:CALENDAR=US&amp;VAR:SYMBOL=AMLJ&amp;VAR:INDEX=0"}</definedName>
    <definedName name="_2112__FDSAUDITLINK__">{"fdsup://directions/FAT Viewer?action=UPDATE&amp;creator=factset&amp;DYN_ARGS=TRUE&amp;DOC_NAME=FAT:FQL_AUDITING_CLIENT_TEMPLATE.FAT&amp;display_string=Audit&amp;VAR:KEY=NMZWRILGXO&amp;VAR:QUERY=KEZTTF9ORVRfSU5DKE5PVyxOT1csRlNBLCxVU0QpQEZGX05FVF9JTkMoTFRNUywwLCwsLFVTRCkp&amp;WINDOW=F","IRST_POPUP&amp;HEIGHT=450&amp;WIDTH=450&amp;START_MAXIMIZED=FALSE&amp;VAR:CALENDAR=US&amp;VAR:SYMBOL=XETA&amp;VAR:INDEX=0"}</definedName>
    <definedName name="_2113__FDSAUDITLINK__">{"fdsup://directions/FAT Viewer?action=UPDATE&amp;creator=factset&amp;DYN_ARGS=TRUE&amp;DOC_NAME=FAT:FQL_AUDITING_CLIENT_TEMPLATE.FAT&amp;display_string=Audit&amp;VAR:KEY=RAXQXQNATW&amp;VAR:QUERY=KEZTTF9ORVRfSU5DKE5PVyxOT1csRlNBLCxVU0QpQEZGX05FVF9JTkMoTFRNUywwLCwsLFVTRCkp&amp;WINDOW=F","IRST_POPUP&amp;HEIGHT=450&amp;WIDTH=450&amp;START_MAXIMIZED=FALSE&amp;VAR:CALENDAR=US&amp;VAR:SYMBOL=TXCC&amp;VAR:INDEX=0"}</definedName>
    <definedName name="_2114__FDSAUDITLINK__">{"fdsup://directions/FAT Viewer?action=UPDATE&amp;creator=factset&amp;DYN_ARGS=TRUE&amp;DOC_NAME=FAT:FQL_AUDITING_CLIENT_TEMPLATE.FAT&amp;display_string=Audit&amp;VAR:KEY=PENWHONKHG&amp;VAR:QUERY=KEZTTF9ORVRfSU5DKE5PVyxOT1csRlNBLCxVU0QpQEZGX05FVF9JTkMoTFRNUywwLCwsLFVTRCkp&amp;WINDOW=F","IRST_POPUP&amp;HEIGHT=450&amp;WIDTH=450&amp;START_MAXIMIZED=FALSE&amp;VAR:CALENDAR=US&amp;VAR:SYMBOL=EMKR&amp;VAR:INDEX=0"}</definedName>
    <definedName name="_2115__FDSAUDITLINK__">{"fdsup://directions/FAT Viewer?action=UPDATE&amp;creator=factset&amp;DYN_ARGS=TRUE&amp;DOC_NAME=FAT:FQL_AUDITING_CLIENT_TEMPLATE.FAT&amp;display_string=Audit&amp;VAR:KEY=JINEBCPUPE&amp;VAR:QUERY=KEZTTF9ORVRfSU5DKE5PVyxOT1csRlNBLCxVU0QpQEZGX05FVF9JTkMoTFRNUywwLCwsLFVTRCkp&amp;WINDOW=F","IRST_POPUP&amp;HEIGHT=450&amp;WIDTH=450&amp;START_MAXIMIZED=FALSE&amp;VAR:CALENDAR=US&amp;VAR:SYMBOL=CNXT&amp;VAR:INDEX=0"}</definedName>
    <definedName name="_2116__FDSAUDITLINK__">{"fdsup://directions/FAT Viewer?action=UPDATE&amp;creator=factset&amp;DYN_ARGS=TRUE&amp;DOC_NAME=FAT:FQL_AUDITING_CLIENT_TEMPLATE.FAT&amp;display_string=Audit&amp;VAR:KEY=FAPYPMLKBK&amp;VAR:QUERY=KEZTTF9ORVRfSU5DKE5PVyxOT1csRlNBLCxVU0QpQEZGX05FVF9JTkMoTFRNUywwLCwsLFVTRCkp&amp;WINDOW=F","IRST_POPUP&amp;HEIGHT=450&amp;WIDTH=450&amp;START_MAXIMIZED=FALSE&amp;VAR:CALENDAR=US&amp;VAR:SYMBOL=SYMM&amp;VAR:INDEX=0"}</definedName>
    <definedName name="_2117__FDSAUDITLINK__">{"fdsup://directions/FAT Viewer?action=UPDATE&amp;creator=factset&amp;DYN_ARGS=TRUE&amp;DOC_NAME=FAT:FQL_AUDITING_CLIENT_TEMPLATE.FAT&amp;display_string=Audit&amp;VAR:KEY=FIVINCDKTE&amp;VAR:QUERY=KEZTTF9ORVRfSU5DKE5PVyxOT1csRlNBLCxVU0QpQEZGX05FVF9JTkMoTFRNUywwLCwsLFVTRCkp&amp;WINDOW=F","IRST_POPUP&amp;HEIGHT=450&amp;WIDTH=450&amp;START_MAXIMIZED=FALSE&amp;VAR:CALENDAR=US&amp;VAR:SYMBOL=EXAR&amp;VAR:INDEX=0"}</definedName>
    <definedName name="_2118__FDSAUDITLINK__">{"fdsup://directions/FAT Viewer?action=UPDATE&amp;creator=factset&amp;DYN_ARGS=TRUE&amp;DOC_NAME=FAT:FQL_AUDITING_CLIENT_TEMPLATE.FAT&amp;display_string=Audit&amp;VAR:KEY=BWRQLYREF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MLJ&amp;VAR:INDEX=0"}</definedName>
    <definedName name="_2119__FDSAUDITLINK__">{"fdsup://directions/FAT Viewer?action=UPDATE&amp;creator=factset&amp;DYN_ARGS=TRUE&amp;DOC_NAME=FAT:FQL_AUDITING_CLIENT_TEMPLATE.FAT&amp;display_string=Audit&amp;VAR:KEY=XURQDMZIB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XETA&amp;VAR:INDEX=0"}</definedName>
    <definedName name="_212__FDSAUDITLINK__">{"fdsup://IBCentral/FAT Viewer?action=UPDATE&amp;creator=factset&amp;DOC_NAME=fat:reuters_qtrly_source_window.fat&amp;display_string=Audit&amp;DYN_ARGS=TRUE&amp;VAR:ID1=527343&amp;VAR:RCODE=LMIN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0__FDSAUDITLINK__">{"fdsup://directions/FAT Viewer?action=UPDATE&amp;creator=factset&amp;DYN_ARGS=TRUE&amp;DOC_NAME=FAT:FQL_AUDITING_CLIENT_TEMPLATE.FAT&amp;display_string=Audit&amp;VAR:KEY=BAVIJYRCX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XCC&amp;VAR:INDEX=0"}</definedName>
    <definedName name="_2121__FDSAUDITLINK__">{"fdsup://directions/FAT Viewer?action=UPDATE&amp;creator=factset&amp;DYN_ARGS=TRUE&amp;DOC_NAME=FAT:FQL_AUDITING_CLIENT_TEMPLATE.FAT&amp;display_string=Audit&amp;VAR:KEY=BORKNKHEZ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MKR&amp;VAR:INDEX=0"}</definedName>
    <definedName name="_2122__FDSAUDITLINK__">{"fdsup://directions/FAT Viewer?action=UPDATE&amp;creator=factset&amp;DYN_ARGS=TRUE&amp;DOC_NAME=FAT:FQL_AUDITING_CLIENT_TEMPLATE.FAT&amp;display_string=Audit&amp;VAR:KEY=VYLODORAJ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NXT&amp;VAR:INDEX=0"}</definedName>
    <definedName name="_2123__FDSAUDITLINK__">{"fdsup://directions/FAT Viewer?action=UPDATE&amp;creator=factset&amp;DYN_ARGS=TRUE&amp;DOC_NAME=FAT:FQL_AUDITING_CLIENT_TEMPLATE.FAT&amp;display_string=Audit&amp;VAR:KEY=HSPCLOPMP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YMM&amp;VAR:INDEX=0"}</definedName>
    <definedName name="_2124__FDSAUDITLINK__">{"fdsup://directions/FAT Viewer?action=UPDATE&amp;creator=factset&amp;DYN_ARGS=TRUE&amp;DOC_NAME=FAT:FQL_AUDITING_CLIENT_TEMPLATE.FAT&amp;display_string=Audit&amp;VAR:KEY=PCRAHWHMX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XAR&amp;VAR:INDEX=0"}</definedName>
    <definedName name="_2125__FDSAUDITLINK__">{"fdsup://Directions/FactSet Auditing Viewer?action=AUDIT_VALUE&amp;DB=129&amp;ID1=00173310&amp;VALUEID=02001&amp;SDATE=201001&amp;PERIODTYPE=QTR_STD&amp;window=popup_no_bar&amp;width=385&amp;height=120&amp;START_MAXIMIZED=FALSE&amp;creator=factset&amp;display_string=Audit"}</definedName>
    <definedName name="_2126__FDSAUDITLINK__">{"fdsup://Directions/FactSet Auditing Viewer?action=AUDIT_VALUE&amp;DB=129&amp;ID1=98390910&amp;VALUEID=02001&amp;SDATE=201003&amp;PERIODTYPE=QTR_STD&amp;window=popup_no_bar&amp;width=385&amp;height=120&amp;START_MAXIMIZED=FALSE&amp;creator=factset&amp;display_string=Audit"}</definedName>
    <definedName name="_2127__FDSAUDITLINK__">{"fdsup://Directions/FactSet Auditing Viewer?action=AUDIT_VALUE&amp;DB=129&amp;ID1=89406530&amp;VALUEID=02001&amp;SDATE=201002&amp;PERIODTYPE=QTR_STD&amp;window=popup_no_bar&amp;width=385&amp;height=120&amp;START_MAXIMIZED=FALSE&amp;creator=factset&amp;display_string=Audit"}</definedName>
    <definedName name="_2128__FDSAUDITLINK__">{"fdsup://Directions/FactSet Auditing Viewer?action=AUDIT_VALUE&amp;DB=129&amp;ID1=29084610&amp;VALUEID=02001&amp;SDATE=201003&amp;PERIODTYPE=QTR_STD&amp;window=popup_no_bar&amp;width=385&amp;height=120&amp;START_MAXIMIZED=FALSE&amp;creator=factset&amp;display_string=Audit"}</definedName>
    <definedName name="_2129__FDSAUDITLINK__">{"fdsup://Directions/FactSet Auditing Viewer?action=AUDIT_VALUE&amp;DB=129&amp;ID1=20714230&amp;VALUEID=02001&amp;SDATE=201003&amp;PERIODTYPE=QTR_STD&amp;window=popup_no_bar&amp;width=385&amp;height=120&amp;START_MAXIMIZED=FALSE&amp;creator=factset&amp;display_string=Audit"}</definedName>
    <definedName name="_213__FDSAUDITLINK__">{"fdsup://IBCentral/FAT Viewer?action=UPDATE&amp;creator=factset&amp;DOC_NAME=fat:reuters_qtrly_source_window.fat&amp;display_string=Audit&amp;DYN_ARGS=TRUE&amp;VAR:ID1=527343&amp;VAR:RCODE=LMIN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0__FDSAUDITLINK__">{"fdsup://Directions/FactSet Auditing Viewer?action=AUDIT_VALUE&amp;DB=129&amp;ID1=87154310&amp;VALUEID=02001&amp;SDATE=201004&amp;PERIODTYPE=QTR_STD&amp;window=popup_no_bar&amp;width=385&amp;height=120&amp;START_MAXIMIZED=FALSE&amp;creator=factset&amp;display_string=Audit"}</definedName>
    <definedName name="_2131__FDSAUDITLINK__">{"fdsup://Directions/FactSet Auditing Viewer?action=AUDIT_VALUE&amp;DB=129&amp;ID1=30064510&amp;VALUEID=02001&amp;SDATE=201001&amp;PERIODTYPE=QTR_STD&amp;window=popup_no_bar&amp;width=385&amp;height=120&amp;START_MAXIMIZED=FALSE&amp;creator=factset&amp;display_string=Audit"}</definedName>
    <definedName name="_2132__FDSAUDITLINK__">{"fdsup://directions/FAT Viewer?action=UPDATE&amp;creator=factset&amp;DYN_ARGS=TRUE&amp;DOC_NAME=FAT:FQL_AUDITING_CLIENT_TEMPLATE.FAT&amp;display_string=Audit&amp;VAR:KEY=FWXSNCLOBW&amp;VAR:QUERY=KEZTTF9ORVRfSU5DKE5PVyxOT1csRlNBLCxVU0QpQEZGX05FVF9JTkMoTFRNUywwLCwsLFVTRCkp&amp;WINDOW=F","IRST_POPUP&amp;HEIGHT=450&amp;WIDTH=450&amp;START_MAXIMIZED=FALSE&amp;VAR:CALENDAR=US&amp;VAR:SYMBOL=EAGB&amp;VAR:INDEX=0"}</definedName>
    <definedName name="_2133__FDSAUDITLINK__">{"fdsup://directions/FAT Viewer?action=UPDATE&amp;creator=factset&amp;DYN_ARGS=TRUE&amp;DOC_NAME=FAT:FQL_AUDITING_CLIENT_TEMPLATE.FAT&amp;display_string=Audit&amp;VAR:KEY=LEJIXYJQBW&amp;VAR:QUERY=KEZTTF9ORVRfSU5DKE5PVyxOT1csRlNBLCxVU0QpQEZGX05FVF9JTkMoTFRNUywwLCwsLFVTRCkp&amp;WINDOW=F","IRST_POPUP&amp;HEIGHT=450&amp;WIDTH=450&amp;START_MAXIMIZED=FALSE&amp;VAR:CALENDAR=US&amp;VAR:SYMBOL=FRP&amp;VAR:INDEX=0"}</definedName>
    <definedName name="_2134__FDSAUDITLINK__">{"fdsup://directions/FAT Viewer?action=UPDATE&amp;creator=factset&amp;DYN_ARGS=TRUE&amp;DOC_NAME=FAT:FQL_AUDITING_CLIENT_TEMPLATE.FAT&amp;display_string=Audit&amp;VAR:KEY=BYFYVGXKVG&amp;VAR:QUERY=KEZTTF9ORVRfSU5DKE5PVyxOT1csRlNBLCxVU0QpQEZGX05FVF9JTkMoTFRNUywwLCwsLFVTRCkp&amp;WINDOW=F","IRST_POPUP&amp;HEIGHT=450&amp;WIDTH=450&amp;START_MAXIMIZED=FALSE&amp;VAR:CALENDAR=US&amp;VAR:SYMBOL=EONC&amp;VAR:INDEX=0"}</definedName>
    <definedName name="_2135__FDSAUDITLINK__">{"fdsup://directions/FAT Viewer?action=UPDATE&amp;creator=factset&amp;DYN_ARGS=TRUE&amp;DOC_NAME=FAT:FQL_AUDITING_CLIENT_TEMPLATE.FAT&amp;display_string=Audit&amp;VAR:KEY=BUPGBWHYPE&amp;VAR:QUERY=KEZTTF9ORVRfSU5DKE5PVyxOT1csRlNBLCxVU0QpQEZGX05FVF9JTkMoTFRNUywwLCwsLFVTRCkp&amp;WINDOW=F","IRST_POPUP&amp;HEIGHT=450&amp;WIDTH=450&amp;START_MAXIMIZED=FALSE&amp;VAR:CALENDAR=US&amp;VAR:SYMBOL=KEYO&amp;VAR:INDEX=0"}</definedName>
    <definedName name="_2136__FDSAUDITLINK__">{"fdsup://directions/FAT Viewer?action=UPDATE&amp;creator=factset&amp;DYN_ARGS=TRUE&amp;DOC_NAME=FAT:FQL_AUDITING_CLIENT_TEMPLATE.FAT&amp;display_string=Audit&amp;VAR:KEY=LWLYREVMRI&amp;VAR:QUERY=KEZTTF9ORVRfSU5DKE5PVyxOT1csRlNBLCxVU0QpQEZGX05FVF9JTkMoTFRNUywwLCwsLFVTRCkp&amp;WINDOW=F","IRST_POPUP&amp;HEIGHT=450&amp;WIDTH=450&amp;START_MAXIMIZED=FALSE&amp;VAR:CALENDAR=US&amp;VAR:SYMBOL=ERI&amp;VAR:INDEX=0"}</definedName>
    <definedName name="_2137__FDSAUDITLINK__">{"fdsup://directions/FAT Viewer?action=UPDATE&amp;creator=factset&amp;DYN_ARGS=TRUE&amp;DOC_NAME=FAT:FQL_AUDITING_CLIENT_TEMPLATE.FAT&amp;display_string=Audit&amp;VAR:KEY=LUNGVAPKLW&amp;VAR:QUERY=KEZTTF9ORVRfSU5DKE5PVyxOT1csRlNBLCxVU0QpQEZGX05FVF9JTkMoTFRNUywwLCwsLFVTRCkp&amp;WINDOW=F","IRST_POPUP&amp;HEIGHT=450&amp;WIDTH=450&amp;START_MAXIMIZED=FALSE&amp;VAR:CALENDAR=US&amp;VAR:SYMBOL=WAVE&amp;VAR:INDEX=0"}</definedName>
    <definedName name="_2138__FDSAUDITLINK__">{"fdsup://directions/FAT Viewer?action=UPDATE&amp;creator=factset&amp;DYN_ARGS=TRUE&amp;DOC_NAME=FAT:FQL_AUDITING_CLIENT_TEMPLATE.FAT&amp;display_string=Audit&amp;VAR:KEY=PEPKVOXYFC&amp;VAR:QUERY=KEZTTF9ORVRfSU5DKE5PVyxOT1csRlNBLCxVU0QpQEZGX05FVF9JTkMoTFRNUywwLCwsLFVTRCkp&amp;WINDOW=F","IRST_POPUP&amp;HEIGHT=450&amp;WIDTH=450&amp;START_MAXIMIZED=FALSE&amp;VAR:CALENDAR=US&amp;VAR:SYMBOL=TCX&amp;VAR:INDEX=0"}</definedName>
    <definedName name="_2139__FDSAUDITLINK__">{"fdsup://directions/FAT Viewer?action=UPDATE&amp;creator=factset&amp;DYN_ARGS=TRUE&amp;DOC_NAME=FAT:FQL_AUDITING_CLIENT_TEMPLATE.FAT&amp;display_string=Audit&amp;VAR:KEY=XIRMTMLONG&amp;VAR:QUERY=KEZTTF9ORVRfSU5DKE5PVyxOT1csRlNBLCxVU0QpQEZGX05FVF9JTkMoTFRNUywwLCwsLFVTRCkp&amp;WINDOW=F","IRST_POPUP&amp;HEIGHT=450&amp;WIDTH=450&amp;START_MAXIMIZED=FALSE&amp;VAR:CALENDAR=US&amp;VAR:SYMBOL=XAND&amp;VAR:INDEX=0"}</definedName>
    <definedName name="_214__FDSAUDITLINK__">{"fdsup://IBCentral/FAT Viewer?action=UPDATE&amp;creator=factset&amp;DOC_NAME=fat:reuters_qtrly_source_window.fat&amp;display_string=Audit&amp;DYN_ARGS=TRUE&amp;VAR:ID1=527343&amp;VAR:RCODE=LMIN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0__FDSAUDITLINK__">{"fdsup://directions/FAT Viewer?action=UPDATE&amp;creator=factset&amp;DYN_ARGS=TRUE&amp;DOC_NAME=FAT:FQL_AUDITING_CLIENT_TEMPLATE.FAT&amp;display_string=Audit&amp;VAR:KEY=ZMTMVIVUHW&amp;VAR:QUERY=KEZTTF9ORVRfSU5DKE5PVyxOT1csRlNBLCxVU0QpQEZGX05FVF9JTkMoTFRNUywwLCwsLFVTRCkp&amp;WINDOW=F","IRST_POPUP&amp;HEIGHT=450&amp;WIDTH=450&amp;START_MAXIMIZED=FALSE&amp;VAR:CALENDAR=US&amp;VAR:SYMBOL=LNET&amp;VAR:INDEX=0"}</definedName>
    <definedName name="_2141__FDSAUDITLINK__">{"fdsup://directions/FAT Viewer?action=UPDATE&amp;creator=factset&amp;DYN_ARGS=TRUE&amp;DOC_NAME=FAT:FQL_AUDITING_CLIENT_TEMPLATE.FAT&amp;display_string=Audit&amp;VAR:KEY=JQNUBGBYTQ&amp;VAR:QUERY=KEZTTF9ORVRfSU5DKE5PVyxOT1csRlNBLCxVU0QpQEZGX05FVF9JTkMoTFRNUywwLCwsLFVTRCkp&amp;WINDOW=F","IRST_POPUP&amp;HEIGHT=450&amp;WIDTH=450&amp;START_MAXIMIZED=FALSE&amp;VAR:CALENDAR=US&amp;VAR:SYMBOL=GCOM&amp;VAR:INDEX=0"}</definedName>
    <definedName name="_2142__FDSAUDITLINK__">{"fdsup://directions/FAT Viewer?action=UPDATE&amp;creator=factset&amp;DYN_ARGS=TRUE&amp;DOC_NAME=FAT:FQL_AUDITING_CLIENT_TEMPLATE.FAT&amp;display_string=Audit&amp;VAR:KEY=XSBSFOPSVG&amp;VAR:QUERY=KEZTTF9ORVRfSU5DKE5PVyxOT1csRlNBLCxVU0QpQEZGX05FVF9JTkMoTFRNUywwLCwsLFVTRCkp&amp;WINDOW=F","IRST_POPUP&amp;HEIGHT=450&amp;WIDTH=450&amp;START_MAXIMIZED=FALSE&amp;VAR:CALENDAR=US&amp;VAR:SYMBOL=EGHT&amp;VAR:INDEX=0"}</definedName>
    <definedName name="_2143__FDSAUDITLINK__">{"fdsup://directions/FAT Viewer?action=UPDATE&amp;creator=factset&amp;DYN_ARGS=TRUE&amp;DOC_NAME=FAT:FQL_AUDITING_CLIENT_TEMPLATE.FAT&amp;display_string=Audit&amp;VAR:KEY=FGPSBUFMBU&amp;VAR:QUERY=KEZTTF9ORVRfSU5DKE5PVyxOT1csRlNBLCxVU0QpQEZGX05FVF9JTkMoTFRNUywwLCwsLFVTRCkp&amp;WINDOW=F","IRST_POPUP&amp;HEIGHT=450&amp;WIDTH=450&amp;START_MAXIMIZED=FALSE&amp;VAR:CALENDAR=US&amp;VAR:SYMBOL=XOHO&amp;VAR:INDEX=0"}</definedName>
    <definedName name="_2144__FDSAUDITLINK__">{"fdsup://directions/FAT Viewer?action=UPDATE&amp;creator=factset&amp;DYN_ARGS=TRUE&amp;DOC_NAME=FAT:FQL_AUDITING_CLIENT_TEMPLATE.FAT&amp;display_string=Audit&amp;VAR:KEY=DYDUDUJEFO&amp;VAR:QUERY=KEZTTF9ORVRfSU5DKE5PVyxOT1csRlNBLCxVU0QpQEZGX05FVF9JTkMoTFRNUywwLCwsLFVTRCkp&amp;WINDOW=F","IRST_POPUP&amp;HEIGHT=450&amp;WIDTH=450&amp;START_MAXIMIZED=FALSE&amp;VAR:CALENDAR=US&amp;VAR:SYMBOL=ALVR&amp;VAR:INDEX=0"}</definedName>
    <definedName name="_2145__FDSAUDITLINK__">{"fdsup://directions/FAT Viewer?action=UPDATE&amp;creator=factset&amp;DYN_ARGS=TRUE&amp;DOC_NAME=FAT:FQL_AUDITING_CLIENT_TEMPLATE.FAT&amp;display_string=Audit&amp;VAR:KEY=VQLEBSPWJM&amp;VAR:QUERY=KEZTTF9ORVRfSU5DKE5PVyxOT1csRlNBLCxVU0QpQEZGX05FVF9JTkMoTFRNUywwLCwsLFVTRCkp&amp;WINDOW=F","IRST_POPUP&amp;HEIGHT=450&amp;WIDTH=450&amp;START_MAXIMIZED=FALSE&amp;VAR:CALENDAR=US&amp;VAR:SYMBOL=NTLS&amp;VAR:INDEX=0"}</definedName>
    <definedName name="_2146__FDSAUDITLINK__">{"fdsup://directions/FAT Viewer?action=UPDATE&amp;creator=factset&amp;DYN_ARGS=TRUE&amp;DOC_NAME=FAT:FQL_AUDITING_CLIENT_TEMPLATE.FAT&amp;display_string=Audit&amp;VAR:KEY=TUTWRQBANS&amp;VAR:QUERY=KEZTTF9ORVRfSU5DKE5PVyxOT1csRlNBLCxVU0QpQEZGX05FVF9JTkMoTFRNUywwLCwsLFVTRCkp&amp;WINDOW=F","IRST_POPUP&amp;HEIGHT=450&amp;WIDTH=450&amp;START_MAXIMIZED=FALSE&amp;VAR:CALENDAR=US&amp;VAR:SYMBOL=OTT&amp;VAR:INDEX=0"}</definedName>
    <definedName name="_2147__FDSAUDITLINK__">{"fdsup://directions/FAT Viewer?action=UPDATE&amp;creator=factset&amp;DYN_ARGS=TRUE&amp;DOC_NAME=FAT:FQL_AUDITING_CLIENT_TEMPLATE.FAT&amp;display_string=Audit&amp;VAR:KEY=LQHYXINYJC&amp;VAR:QUERY=KEZTTF9ORVRfSU5DKE5PVyxOT1csRlNBLCxVU0QpQEZGX05FVF9JTkMoTFRNUywwLCwsLFVTRCkp&amp;WINDOW=F","IRST_POPUP&amp;HEIGHT=450&amp;WIDTH=450&amp;START_MAXIMIZED=FALSE&amp;VAR:CALENDAR=US&amp;VAR:SYMBOL=TNAV&amp;VAR:INDEX=0"}</definedName>
    <definedName name="_2148__FDSAUDITLINK__">{"fdsup://directions/FAT Viewer?action=UPDATE&amp;creator=factset&amp;DYN_ARGS=TRUE&amp;DOC_NAME=FAT:FQL_AUDITING_CLIENT_TEMPLATE.FAT&amp;display_string=Audit&amp;VAR:KEY=BYTILQPCVO&amp;VAR:QUERY=KEZTTF9ORVRfSU5DKE5PVyxOT1csRlNBLCxVU0QpQEZGX05FVF9JTkMoTFRNUywwLCwsLFVTRCkp&amp;WINDOW=F","IRST_POPUP&amp;HEIGHT=450&amp;WIDTH=450&amp;START_MAXIMIZED=FALSE&amp;VAR:CALENDAR=US&amp;VAR:SYMBOL=ITCD&amp;VAR:INDEX=0"}</definedName>
    <definedName name="_2149__FDSAUDITLINK__">{"fdsup://directions/FAT Viewer?action=UPDATE&amp;creator=factset&amp;DYN_ARGS=TRUE&amp;DOC_NAME=FAT:FQL_AUDITING_CLIENT_TEMPLATE.FAT&amp;display_string=Audit&amp;VAR:KEY=DGVUROLKVM&amp;VAR:QUERY=KEZTTF9ORVRfSU5DKE5PVyxOT1csRlNBLCxVU0QpQEZGX05FVF9JTkMoTFRNUywwLCwsLFVTRCkp&amp;WINDOW=F","IRST_POPUP&amp;HEIGHT=450&amp;WIDTH=450&amp;START_MAXIMIZED=FALSE&amp;VAR:CALENDAR=US&amp;VAR:SYMBOL=INAP&amp;VAR:INDEX=0"}</definedName>
    <definedName name="_215__FDSAUDITLINK__">{"fdsup://IBCentral/FAT Viewer?action=UPDATE&amp;creator=factset&amp;DOC_NAME=fat:reuters_qtrly_source_window.fat&amp;display_string=Audit&amp;DYN_ARGS=TRUE&amp;VAR:ID1=527343&amp;VAR:RCODE=LMIN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0__FDSAUDITLINK__">{"fdsup://directions/FAT Viewer?action=UPDATE&amp;creator=factset&amp;DYN_ARGS=TRUE&amp;DOC_NAME=FAT:FQL_AUDITING_CLIENT_TEMPLATE.FAT&amp;display_string=Audit&amp;VAR:KEY=DQFORGHMJI&amp;VAR:QUERY=KEZTTF9ORVRfSU5DKE5PVyxOT1csRlNBLCxVU0QpQEZGX05FVF9JTkMoTFRNUywwLCwsLFVTRCkp&amp;WINDOW=F","IRST_POPUP&amp;HEIGHT=450&amp;WIDTH=450&amp;START_MAXIMIZED=FALSE&amp;VAR:CALENDAR=US&amp;VAR:SYMBOL=ATNI&amp;VAR:INDEX=0"}</definedName>
    <definedName name="_2151__FDSAUDITLINK__">{"fdsup://directions/FAT Viewer?action=UPDATE&amp;creator=factset&amp;DYN_ARGS=TRUE&amp;DOC_NAME=FAT:FQL_AUDITING_CLIENT_TEMPLATE.FAT&amp;display_string=Audit&amp;VAR:KEY=ZGRQNGFEFO&amp;VAR:QUERY=KEZTTF9ORVRfSU5DKE5PVyxOT1csRlNBLCxVU0QpQEZGX05FVF9JTkMoTFRNUywwLCwsLFVTRCkp&amp;WINDOW=F","IRST_POPUP&amp;HEIGHT=450&amp;WIDTH=450&amp;START_MAXIMIZED=FALSE&amp;VAR:CALENDAR=US&amp;VAR:SYMBOL=MCCC&amp;VAR:INDEX=0"}</definedName>
    <definedName name="_2152__FDSAUDITLINK__">{"fdsup://directions/FAT Viewer?action=UPDATE&amp;creator=factset&amp;DYN_ARGS=TRUE&amp;DOC_NAME=FAT:FQL_AUDITING_CLIENT_TEMPLATE.FAT&amp;display_string=Audit&amp;VAR:KEY=FODSTIDSFM&amp;VAR:QUERY=KEZTTF9ORVRfSU5DKE5PVyxOT1csRlNBLCxVU0QpQEZGX05FVF9JTkMoTFRNUywwLCwsLFVTRCkp&amp;WINDOW=F","IRST_POPUP&amp;HEIGHT=450&amp;WIDTH=450&amp;START_MAXIMIZED=FALSE&amp;VAR:CALENDAR=US&amp;VAR:SYMBOL=INSP&amp;VAR:INDEX=0"}</definedName>
    <definedName name="_2153__FDSAUDITLINK__">{"fdsup://directions/FAT Viewer?action=UPDATE&amp;creator=factset&amp;DYN_ARGS=TRUE&amp;DOC_NAME=FAT:FQL_AUDITING_CLIENT_TEMPLATE.FAT&amp;display_string=Audit&amp;VAR:KEY=VCFWLGXODU&amp;VAR:QUERY=KEZTTF9ORVRfSU5DKE5PVyxOT1csRlNBLCxVU0QpQEZGX05FVF9JTkMoTFRNUywwLCwsLFVTRCkp&amp;WINDOW=F","IRST_POPUP&amp;HEIGHT=450&amp;WIDTH=450&amp;START_MAXIMIZED=FALSE&amp;VAR:CALENDAR=US&amp;VAR:SYMBOL=CBEY&amp;VAR:INDEX=0"}</definedName>
    <definedName name="_2154__FDSAUDITLINK__">{"fdsup://directions/FAT Viewer?action=UPDATE&amp;creator=factset&amp;DYN_ARGS=TRUE&amp;DOC_NAME=FAT:FQL_AUDITING_CLIENT_TEMPLATE.FAT&amp;display_string=Audit&amp;VAR:KEY=DWHCHONSFY&amp;VAR:QUERY=KEZTTF9ORVRfSU5DKE5PVyxOT1csRlNBLCxVU0QpQEZGX05FVF9JTkMoTFRNUywwLCwsLFVTRCkp&amp;WINDOW=F","IRST_POPUP&amp;HEIGHT=450&amp;WIDTH=450&amp;START_MAXIMIZED=FALSE&amp;VAR:CALENDAR=US&amp;VAR:SYMBOL=455228&amp;VAR:INDEX=0"}</definedName>
    <definedName name="_2155__FDSAUDITLINK__">{"fdsup://directions/FAT Viewer?action=UPDATE&amp;creator=factset&amp;DYN_ARGS=TRUE&amp;DOC_NAME=FAT:FQL_AUDITING_CLIENT_TEMPLATE.FAT&amp;display_string=Audit&amp;VAR:KEY=VURMDILGPK&amp;VAR:QUERY=KEZTTF9ORVRfSU5DKE5PVyxOT1csRlNBLCxVU0QpQEZGX05FVF9JTkMoTFRNUywwLCwsLFVTRCkp&amp;WINDOW=F","IRST_POPUP&amp;HEIGHT=450&amp;WIDTH=450&amp;START_MAXIMIZED=FALSE&amp;VAR:CALENDAR=US&amp;VAR:SYMBOL=ALSK&amp;VAR:INDEX=0"}</definedName>
    <definedName name="_2156__FDSAUDITLINK__">{"fdsup://directions/FAT Viewer?action=UPDATE&amp;creator=factset&amp;DYN_ARGS=TRUE&amp;DOC_NAME=FAT:FQL_AUDITING_CLIENT_TEMPLATE.FAT&amp;display_string=Audit&amp;VAR:KEY=HIDGJYTAFS&amp;VAR:QUERY=KEZTTF9ORVRfSU5DKE5PVyxOT1csRlNBLCxVU0QpQEZGX05FVF9JTkMoTFRNUywwLCwsLFVTRCkp&amp;WINDOW=F","IRST_POPUP&amp;HEIGHT=450&amp;WIDTH=450&amp;START_MAXIMIZED=FALSE&amp;VAR:CALENDAR=US&amp;VAR:SYMBOL=TNDM&amp;VAR:INDEX=0"}</definedName>
    <definedName name="_2157__FDSAUDITLINK__">{"fdsup://directions/FAT Viewer?action=UPDATE&amp;creator=factset&amp;DYN_ARGS=TRUE&amp;DOC_NAME=FAT:FQL_AUDITING_CLIENT_TEMPLATE.FAT&amp;display_string=Audit&amp;VAR:KEY=RMPYBAXERI&amp;VAR:QUERY=KEZTTF9ORVRfSU5DKE5PVyxOT1csRlNBLCxVU0QpQEZGX05FVF9JTkMoTFRNUywwLCwsLFVTRCkp&amp;WINDOW=F","IRST_POPUP&amp;HEIGHT=450&amp;WIDTH=450&amp;START_MAXIMIZED=FALSE&amp;VAR:CALENDAR=US&amp;VAR:SYMBOL=UNTD&amp;VAR:INDEX=0"}</definedName>
    <definedName name="_2158__FDSAUDITLINK__">{"fdsup://directions/FAT Viewer?action=UPDATE&amp;creator=factset&amp;DYN_ARGS=TRUE&amp;DOC_NAME=FAT:FQL_AUDITING_CLIENT_TEMPLATE.FAT&amp;display_string=Audit&amp;VAR:KEY=JWFIVSDCVG&amp;VAR:QUERY=KEZTTF9ORVRfSU5DKE5PVyxOT1csRlNBLCxVU0QpQEZGX05FVF9JTkMoTFRNUywwLCwsLFVTRCkp&amp;WINDOW=F","IRST_POPUP&amp;HEIGHT=450&amp;WIDTH=450&amp;START_MAXIMIZED=FALSE&amp;VAR:CALENDAR=US&amp;VAR:SYMBOL=GNCMA&amp;VAR:INDEX=0"}</definedName>
    <definedName name="_2159__FDSAUDITLINK__">{"fdsup://directions/FAT Viewer?action=UPDATE&amp;creator=factset&amp;DYN_ARGS=TRUE&amp;DOC_NAME=FAT:FQL_AUDITING_CLIENT_TEMPLATE.FAT&amp;display_string=Audit&amp;VAR:KEY=ZETEPGLUZW&amp;VAR:QUERY=KEZTTF9ORVRfSU5DKE5PVyxOT1csRlNBLCxVU0QpQEZGX05FVF9JTkMoTFRNUywwLCwsLFVTRCkp&amp;WINDOW=F","IRST_POPUP&amp;HEIGHT=450&amp;WIDTH=450&amp;START_MAXIMIZED=FALSE&amp;VAR:CALENDAR=US&amp;VAR:SYMBOL=KNOL&amp;VAR:INDEX=0"}</definedName>
    <definedName name="_216__FDSAUDITLINK__">{"fdsup://IBCentral/FAT Viewer?action=UPDATE&amp;creator=factset&amp;DOC_NAME=fat:reuters_qtrly_source_window.fat&amp;display_string=Audit&amp;DYN_ARGS=TRUE&amp;VAR:ID1=527343&amp;VAR:RCODE=LTTD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0__FDSAUDITLINK__">{"fdsup://directions/FAT Viewer?action=UPDATE&amp;creator=factset&amp;DYN_ARGS=TRUE&amp;DOC_NAME=FAT:FQL_AUDITING_CLIENT_TEMPLATE.FAT&amp;display_string=Audit&amp;VAR:KEY=FAVKDWFCXW&amp;VAR:QUERY=KEZTTF9ORVRfSU5DKE5PVyxOT1csRlNBLCxVU0QpQEZGX05FVF9JTkMoTFRNUywwLCwsLFVTRCkp&amp;WINDOW=F","IRST_POPUP&amp;HEIGHT=450&amp;WIDTH=450&amp;START_MAXIMIZED=FALSE&amp;VAR:CALENDAR=US&amp;VAR:SYMBOL=GLBC&amp;VAR:INDEX=0"}</definedName>
    <definedName name="_2161__FDSAUDITLINK__">{"fdsup://directions/FAT Viewer?action=UPDATE&amp;creator=factset&amp;DYN_ARGS=TRUE&amp;DOC_NAME=FAT:FQL_AUDITING_CLIENT_TEMPLATE.FAT&amp;display_string=Audit&amp;VAR:KEY=PCFKLULKZM&amp;VAR:QUERY=KEZTTF9ORVRfSU5DKE5PVyxOT1csRlNBLCxVU0QpQEZGX05FVF9JTkMoTFRNUywwLCwsLFVTRCkp&amp;WINDOW=F","IRST_POPUP&amp;HEIGHT=450&amp;WIDTH=450&amp;START_MAXIMIZED=FALSE&amp;VAR:CALENDAR=US&amp;VAR:SYMBOL=SVVS&amp;VAR:INDEX=0"}</definedName>
    <definedName name="_2162__FDSAUDITLINK__">{"fdsup://directions/FAT Viewer?action=UPDATE&amp;creator=factset&amp;DYN_ARGS=TRUE&amp;DOC_NAME=FAT:FQL_AUDITING_CLIENT_TEMPLATE.FAT&amp;display_string=Audit&amp;VAR:KEY=DMHMRMZUDG&amp;VAR:QUERY=KEZTTF9ORVRfSU5DKE5PVyxOT1csRlNBLCxVU0QpQEZGX05FVF9JTkMoTFRNUywwLCwsLFVTRCkp&amp;WINDOW=F","IRST_POPUP&amp;HEIGHT=450&amp;WIDTH=450&amp;START_MAXIMIZED=FALSE&amp;VAR:CALENDAR=US&amp;VAR:SYMBOL=TIVO&amp;VAR:INDEX=0"}</definedName>
    <definedName name="_2163__FDSAUDITLINK__">{"fdsup://directions/FAT Viewer?action=UPDATE&amp;creator=factset&amp;DYN_ARGS=TRUE&amp;DOC_NAME=FAT:FQL_AUDITING_CLIENT_TEMPLATE.FAT&amp;display_string=Audit&amp;VAR:KEY=FKVYLCHCFG&amp;VAR:QUERY=KEZTTF9ORVRfSU5DKE5PVyxOT1csRlNBLCxVU0QpQEZGX05FVF9JTkMoTFRNUywwLCwsLFVTRCkp&amp;WINDOW=F","IRST_POPUP&amp;HEIGHT=450&amp;WIDTH=450&amp;START_MAXIMIZED=FALSE&amp;VAR:CALENDAR=US&amp;VAR:SYMBOL=SVR&amp;VAR:INDEX=0"}</definedName>
    <definedName name="_2164__FDSAUDITLINK__">{"fdsup://directions/FAT Viewer?action=UPDATE&amp;creator=factset&amp;DYN_ARGS=TRUE&amp;DOC_NAME=FAT:FQL_AUDITING_CLIENT_TEMPLATE.FAT&amp;display_string=Audit&amp;VAR:KEY=BILSLGHGXW&amp;VAR:QUERY=KEZTTF9ORVRfSU5DKE5PVyxOT1csRlNBLCxVU0QpQEZGX05FVF9JTkMoTFRNUywwLCwsLFVTRCkp&amp;WINDOW=F","IRST_POPUP&amp;HEIGHT=450&amp;WIDTH=450&amp;START_MAXIMIZED=FALSE&amp;VAR:CALENDAR=US&amp;VAR:SYMBOL=VSAT&amp;VAR:INDEX=0"}</definedName>
    <definedName name="_2165__FDSAUDITLINK__">{"fdsup://directions/FAT Viewer?action=UPDATE&amp;creator=factset&amp;DYN_ARGS=TRUE&amp;DOC_NAME=FAT:FQL_AUDITING_CLIENT_TEMPLATE.FAT&amp;display_string=Audit&amp;VAR:KEY=ZELKVYBYHO&amp;VAR:QUERY=KEZTTF9ORVRfSU5DKE5PVyxOT1csRlNBLCxVU0QpQEZGX05FVF9JTkMoTFRNUywwLCwsLFVTRCkp&amp;WINDOW=F","IRST_POPUP&amp;HEIGHT=450&amp;WIDTH=450&amp;START_MAXIMIZED=FALSE&amp;VAR:CALENDAR=US&amp;VAR:SYMBOL=TCL&amp;VAR:INDEX=0"}</definedName>
    <definedName name="_2166__FDSAUDITLINK__">{"fdsup://directions/FAT Viewer?action=UPDATE&amp;creator=factset&amp;DYN_ARGS=TRUE&amp;DOC_NAME=FAT:FQL_AUDITING_CLIENT_TEMPLATE.FAT&amp;display_string=Audit&amp;VAR:KEY=TIDCXQROHQ&amp;VAR:QUERY=KEZTTF9ORVRfSU5DKE5PVyxOT1csRlNBLCxVU0QpQEZGX05FVF9JTkMoTFRNUywwLCwsLFVTRCkp&amp;WINDOW=F","IRST_POPUP&amp;HEIGHT=450&amp;WIDTH=450&amp;START_MAXIMIZED=FALSE&amp;VAR:CALENDAR=US&amp;VAR:SYMBOL=USM&amp;VAR:INDEX=0"}</definedName>
    <definedName name="_2167__FDSAUDITLINK__">{"fdsup://directions/FAT Viewer?action=UPDATE&amp;creator=factset&amp;DYN_ARGS=TRUE&amp;DOC_NAME=FAT:FQL_AUDITING_CLIENT_TEMPLATE.FAT&amp;display_string=Audit&amp;VAR:KEY=HQFMDOTCZY&amp;VAR:QUERY=KEZTTF9ORVRfSU5DKE5PVyxOT1csRlNBLCxVU0QpQEZGX05FVF9JTkMoTFRNUywwLCwsLFVTRCkp&amp;WINDOW=F","IRST_POPUP&amp;HEIGHT=450&amp;WIDTH=450&amp;START_MAXIMIZED=FALSE&amp;VAR:CALENDAR=US&amp;VAR:SYMBOL=BTM&amp;VAR:INDEX=0"}</definedName>
    <definedName name="_2168__FDSAUDITLINK__">{"fdsup://directions/FAT Viewer?action=UPDATE&amp;creator=factset&amp;DYN_ARGS=TRUE&amp;DOC_NAME=FAT:FQL_AUDITING_CLIENT_TEMPLATE.FAT&amp;display_string=Audit&amp;VAR:KEY=NMPCRWXYFU&amp;VAR:QUERY=KEZTTF9ORVRfSU5DKE5PVyxOT1csRlNBLCxVU0QpQEZGX05FVF9JTkMoTFRNUywwLCwsLFVTRCkp&amp;WINDOW=F","IRST_POPUP&amp;HEIGHT=450&amp;WIDTH=450&amp;START_MAXIMIZED=FALSE&amp;VAR:CALENDAR=US&amp;VAR:SYMBOL=ADTN&amp;VAR:INDEX=0"}</definedName>
    <definedName name="_2169__FDSAUDITLINK__">{"fdsup://directions/FAT Viewer?action=UPDATE&amp;creator=factset&amp;DYN_ARGS=TRUE&amp;DOC_NAME=FAT:FQL_AUDITING_CLIENT_TEMPLATE.FAT&amp;display_string=Audit&amp;VAR:KEY=ZOLILSJUPW&amp;VAR:QUERY=KEZTTF9ORVRfSU5DKE5PVyxOT1csRlNBLCxVU0QpQEZGX05FVF9JTkMoTFRNUywwLCwsLFVTRCkp&amp;WINDOW=F","IRST_POPUP&amp;HEIGHT=450&amp;WIDTH=450&amp;START_MAXIMIZED=FALSE&amp;VAR:CALENDAR=US&amp;VAR:SYMBOL=EQIX&amp;VAR:INDEX=0"}</definedName>
    <definedName name="_217__FDSAUDITLINK__">{"fdsup://IBCentral/FAT Viewer?action=UPDATE&amp;creator=factset&amp;DOC_NAME=fat:reuters_qtrly_source_window.fat&amp;display_string=Audit&amp;DYN_ARGS=TRUE&amp;VAR:ID1=527343&amp;VAR:RCODE=LTT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0__FDSAUDITLINK__">{"fdsup://directions/FAT Viewer?action=UPDATE&amp;creator=factset&amp;DYN_ARGS=TRUE&amp;DOC_NAME=FAT:FQL_AUDITING_CLIENT_TEMPLATE.FAT&amp;display_string=Audit&amp;VAR:KEY=XEJEZYTWFM&amp;VAR:QUERY=KEZTTF9ORVRfSU5DKE5PVyxOT1csRlNBLCxVU0QpQEZGX05FVF9JTkMoTFRNUywwLCwsLFVTRCkp&amp;WINDOW=F","IRST_POPUP&amp;HEIGHT=450&amp;WIDTH=450&amp;START_MAXIMIZED=FALSE&amp;VAR:CALENDAR=US&amp;VAR:SYMBOL=PCS&amp;VAR:INDEX=0"}</definedName>
    <definedName name="_2171__FDSAUDITLINK__">{"fdsup://directions/FAT Viewer?action=UPDATE&amp;creator=factset&amp;DYN_ARGS=TRUE&amp;DOC_NAME=FAT:FQL_AUDITING_CLIENT_TEMPLATE.FAT&amp;display_string=Audit&amp;VAR:KEY=RODSHOJUV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WVY&amp;VAR:INDEX=0"}</definedName>
    <definedName name="_2172__FDSAUDITLINK__">{"fdsup://directions/FAT Viewer?action=UPDATE&amp;creator=factset&amp;DYN_ARGS=TRUE&amp;DOC_NAME=FAT:FQL_AUDITING_CLIENT_TEMPLATE.FAT&amp;display_string=Audit&amp;VAR:KEY=BSNUJSHS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COM&amp;VAR:INDEX=0"}</definedName>
    <definedName name="_2173__FDSAUDITLINK__">{"fdsup://directions/FAT Viewer?action=UPDATE&amp;creator=factset&amp;DYN_ARGS=TRUE&amp;DOC_NAME=FAT:FQL_AUDITING_CLIENT_TEMPLATE.FAT&amp;display_string=Audit&amp;VAR:KEY=VUTMTELOHK&amp;VAR:QUERY=KEZTTF9ORVRfSU5DKE5PVyxOT1csRlNBLCxVU0QpQEZGX05FVF9JTkMoTFRNUywwLCwsLFVTRCkp&amp;WINDOW=F","IRST_POPUP&amp;HEIGHT=450&amp;WIDTH=450&amp;START_MAXIMIZED=FALSE&amp;VAR:CALENDAR=US&amp;VAR:SYMBOL=423142&amp;VAR:INDEX=0"}</definedName>
    <definedName name="_2174__FDSAUDITLINK__">{"fdsup://directions/FAT Viewer?action=UPDATE&amp;creator=factset&amp;DYN_ARGS=TRUE&amp;DOC_NAME=FAT:FQL_AUDITING_CLIENT_TEMPLATE.FAT&amp;display_string=Audit&amp;VAR:KEY=TODIPAROBM&amp;VAR:QUERY=KEZTTF9ORVRfSU5DKE5PVyxOT1csRlNBLCxVU0QpQEZGX05FVF9JTkMoTFRNUywwLCwsLFVTRCkp&amp;WINDOW=F","IRST_POPUP&amp;HEIGHT=450&amp;WIDTH=450&amp;START_MAXIMIZED=FALSE&amp;VAR:CALENDAR=US&amp;VAR:SYMBOL=DTV&amp;VAR:INDEX=0"}</definedName>
    <definedName name="_2175__FDSAUDITLINK__">{"fdsup://directions/FAT Viewer?action=UPDATE&amp;creator=factset&amp;DYN_ARGS=TRUE&amp;DOC_NAME=FAT:FQL_AUDITING_CLIENT_TEMPLATE.FAT&amp;display_string=Audit&amp;VAR:KEY=NWBKJEXGH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AGB&amp;VAR:INDEX=0"}</definedName>
    <definedName name="_2176__FDSAUDITLINK__">{"fdsup://directions/FAT Viewer?action=UPDATE&amp;creator=factset&amp;DYN_ARGS=TRUE&amp;DOC_NAME=FAT:FQL_AUDITING_CLIENT_TEMPLATE.FAT&amp;display_string=Audit&amp;VAR:KEY=XSHWJKDSR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RP&amp;VAR:INDEX=0"}</definedName>
    <definedName name="_2177__FDSAUDITLINK__">{"fdsup://directions/FAT Viewer?action=UPDATE&amp;creator=factset&amp;DYN_ARGS=TRUE&amp;DOC_NAME=FAT:FQL_AUDITING_CLIENT_TEMPLATE.FAT&amp;display_string=Audit&amp;VAR:KEY=XYZMFGVIN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ONC&amp;VAR:INDEX=0"}</definedName>
    <definedName name="_2178__FDSAUDITLINK__">{"fdsup://directions/FAT Viewer?action=UPDATE&amp;creator=factset&amp;DYN_ARGS=TRUE&amp;DOC_NAME=FAT:FQL_AUDITING_CLIENT_TEMPLATE.FAT&amp;display_string=Audit&amp;VAR:KEY=XCNSBOLKX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KEYO&amp;VAR:INDEX=0"}</definedName>
    <definedName name="_2179__FDSAUDITLINK__">{"fdsup://directions/FAT Viewer?action=UPDATE&amp;creator=factset&amp;DYN_ARGS=TRUE&amp;DOC_NAME=FAT:FQL_AUDITING_CLIENT_TEMPLATE.FAT&amp;display_string=Audit&amp;VAR:KEY=PEFIDQDKR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RI&amp;VAR:INDEX=0"}</definedName>
    <definedName name="_218__FDSAUDITLINK__">{"fdsup://IBCentral/FAT Viewer?action=UPDATE&amp;creator=factset&amp;DOC_NAME=fat:reuters_qtrly_source_window.fat&amp;display_string=Audit&amp;DYN_ARGS=TRUE&amp;VAR:ID1=527343&amp;VAR:RCODE=LTTD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0__FDSAUDITLINK__">{"fdsup://directions/FAT Viewer?action=UPDATE&amp;creator=factset&amp;DYN_ARGS=TRUE&amp;DOC_NAME=FAT:FQL_AUDITING_CLIENT_TEMPLATE.FAT&amp;display_string=Audit&amp;VAR:KEY=TGZCBKFEF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AVE&amp;VAR:INDEX=0"}</definedName>
    <definedName name="_2181__FDSAUDITLINK__">{"fdsup://directions/FAT Viewer?action=UPDATE&amp;creator=factset&amp;DYN_ARGS=TRUE&amp;DOC_NAME=FAT:FQL_AUDITING_CLIENT_TEMPLATE.FAT&amp;display_string=Audit&amp;VAR:KEY=VAJETYDSR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CX&amp;VAR:INDEX=0"}</definedName>
    <definedName name="_2182__FDSAUDITLINK__">{"fdsup://directions/FAT Viewer?action=UPDATE&amp;creator=factset&amp;DYN_ARGS=TRUE&amp;DOC_NAME=FAT:FQL_AUDITING_CLIENT_TEMPLATE.FAT&amp;display_string=Audit&amp;VAR:KEY=XKBQXKVIX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XAND&amp;VAR:INDEX=0"}</definedName>
    <definedName name="_2183__FDSAUDITLINK__">{"fdsup://directions/FAT Viewer?action=UPDATE&amp;creator=factset&amp;DYN_ARGS=TRUE&amp;DOC_NAME=FAT:FQL_AUDITING_CLIENT_TEMPLATE.FAT&amp;display_string=Audit&amp;VAR:KEY=ZMNCRMHAB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NET&amp;VAR:INDEX=0"}</definedName>
    <definedName name="_2184__FDSAUDITLINK__">{"fdsup://directions/FAT Viewer?action=UPDATE&amp;creator=factset&amp;DYN_ARGS=TRUE&amp;DOC_NAME=FAT:FQL_AUDITING_CLIENT_TEMPLATE.FAT&amp;display_string=Audit&amp;VAR:KEY=NSJOTSBIP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NAV&amp;VAR:INDEX=0"}</definedName>
    <definedName name="_2185__FDSAUDITLINK__">{"fdsup://directions/FAT Viewer?action=UPDATE&amp;creator=factset&amp;DYN_ARGS=TRUE&amp;DOC_NAME=FAT:FQL_AUDITING_CLIENT_TEMPLATE.FAT&amp;display_string=Audit&amp;VAR:KEY=LQNAFAZUP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WER&amp;VAR:INDEX=0"}</definedName>
    <definedName name="_2186__FDSAUDITLINK__">{"fdsup://directions/FAT Viewer?action=UPDATE&amp;creator=factset&amp;DYN_ARGS=TRUE&amp;DOC_NAME=FAT:FQL_AUDITING_CLIENT_TEMPLATE.FAT&amp;display_string=Audit&amp;VAR:KEY=PWFSXWRIN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XOHO&amp;VAR:INDEX=0"}</definedName>
    <definedName name="_2187__FDSAUDITLINK__">{"fdsup://directions/FAT Viewer?action=UPDATE&amp;creator=factset&amp;DYN_ARGS=TRUE&amp;DOC_NAME=FAT:FQL_AUDITING_CLIENT_TEMPLATE.FAT&amp;display_string=Audit&amp;VAR:KEY=TANQDIRKV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LVR&amp;VAR:INDEX=0"}</definedName>
    <definedName name="_2188__FDSAUDITLINK__">{"fdsup://directions/FAT Viewer?action=UPDATE&amp;creator=factset&amp;DYN_ARGS=TRUE&amp;DOC_NAME=FAT:FQL_AUDITING_CLIENT_TEMPLATE.FAT&amp;display_string=Audit&amp;VAR:KEY=FIPYHUDE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VVS&amp;VAR:INDEX=0"}</definedName>
    <definedName name="_2189__FDSAUDITLINK__">{"fdsup://directions/FAT Viewer?action=UPDATE&amp;creator=factset&amp;DYN_ARGS=TRUE&amp;DOC_NAME=FAT:FQL_AUDITING_CLIENT_TEMPLATE.FAT&amp;display_string=Audit&amp;VAR:KEY=BCDKVYPSH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GHT&amp;VAR:INDEX=0"}</definedName>
    <definedName name="_219__FDSAUDITLINK__">{"fdsup://IBCentral/FAT Viewer?action=UPDATE&amp;creator=factset&amp;DOC_NAME=fat:reuters_qtrly_source_window.fat&amp;display_string=Audit&amp;DYN_ARGS=TRUE&amp;VAR:ID1=527343&amp;VAR:RCODE=LTTD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90__FDSAUDITLINK__">{"fdsup://directions/FAT Viewer?action=UPDATE&amp;creator=factset&amp;DYN_ARGS=TRUE&amp;DOC_NAME=FAT:FQL_AUDITING_CLIENT_TEMPLATE.FAT&amp;display_string=Audit&amp;VAR:KEY=VCREFEFMT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NAP&amp;VAR:INDEX=0"}</definedName>
    <definedName name="_2191__FDSAUDITLINK__">{"fdsup://directions/FAT Viewer?action=UPDATE&amp;creator=factset&amp;DYN_ARGS=TRUE&amp;DOC_NAME=FAT:FQL_AUDITING_CLIENT_TEMPLATE.FAT&amp;display_string=Audit&amp;VAR:KEY=HEVORYNQP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TT&amp;VAR:INDEX=0"}</definedName>
    <definedName name="_2192__FDSAUDITLINK__">{"fdsup://directions/FAT Viewer?action=UPDATE&amp;creator=factset&amp;DYN_ARGS=TRUE&amp;DOC_NAME=FAT:FQL_AUDITING_CLIENT_TEMPLATE.FAT&amp;display_string=Audit&amp;VAR:KEY=VYRADADUJ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NSP&amp;VAR:INDEX=0"}</definedName>
    <definedName name="_2193__FDSAUDITLINK__">{"fdsup://directions/FAT Viewer?action=UPDATE&amp;creator=factset&amp;DYN_ARGS=TRUE&amp;DOC_NAME=FAT:FQL_AUDITING_CLIENT_TEMPLATE.FAT&amp;display_string=Audit&amp;VAR:KEY=FOBADILIZ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423142&amp;VAR:INDEX=0"}</definedName>
    <definedName name="_2194__FDSAUDITLINK__">{"fdsup://directions/FAT Viewer?action=UPDATE&amp;creator=factset&amp;DYN_ARGS=TRUE&amp;DOC_NAME=FAT:FQL_AUDITING_CLIENT_TEMPLATE.FAT&amp;display_string=Audit&amp;VAR:KEY=ZEHMLKZGF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TCD&amp;VAR:INDEX=0"}</definedName>
    <definedName name="_2195__FDSAUDITLINK__">{"fdsup://directions/FAT Viewer?action=UPDATE&amp;creator=factset&amp;DYN_ARGS=TRUE&amp;DOC_NAME=FAT:FQL_AUDITING_CLIENT_TEMPLATE.FAT&amp;display_string=Audit&amp;VAR:KEY=BEJGXUBUJ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LSK&amp;VAR:INDEX=0"}</definedName>
    <definedName name="_2196__FDSAUDITLINK__">{"fdsup://directions/FAT Viewer?action=UPDATE&amp;creator=factset&amp;DYN_ARGS=TRUE&amp;DOC_NAME=FAT:FQL_AUDITING_CLIENT_TEMPLATE.FAT&amp;display_string=Audit&amp;VAR:KEY=HSRYVGNQB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CCC&amp;VAR:INDEX=0"}</definedName>
    <definedName name="_2197__FDSAUDITLINK__">{"fdsup://directions/FAT Viewer?action=UPDATE&amp;creator=factset&amp;DYN_ARGS=TRUE&amp;DOC_NAME=FAT:FQL_AUDITING_CLIENT_TEMPLATE.FAT&amp;display_string=Audit&amp;VAR:KEY=JSBKFQLGR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TNI&amp;VAR:INDEX=0"}</definedName>
    <definedName name="_2198__FDSAUDITLINK__">{"fdsup://directions/FAT Viewer?action=UPDATE&amp;creator=factset&amp;DYN_ARGS=TRUE&amp;DOC_NAME=FAT:FQL_AUDITING_CLIENT_TEMPLATE.FAT&amp;display_string=Audit&amp;VAR:KEY=JCZIXWXCH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NTD&amp;VAR:INDEX=0"}</definedName>
    <definedName name="_2199__FDSAUDITLINK__">{"fdsup://directions/FAT Viewer?action=UPDATE&amp;creator=factset&amp;DYN_ARGS=TRUE&amp;DOC_NAME=FAT:FQL_AUDITING_CLIENT_TEMPLATE.FAT&amp;display_string=Audit&amp;VAR:KEY=FGJCDCDU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BEY&amp;VAR:INDEX=0"}</definedName>
    <definedName name="_21ACT_MTH_SPSB">#REF!</definedName>
    <definedName name="_22">#REF!</definedName>
    <definedName name="_22___0_0_F" hidden="1">#REF!</definedName>
    <definedName name="_22__123Graph_AChart_1I" hidden="1">#REF!</definedName>
    <definedName name="_22__123Graph_ACHART_4" hidden="1">#REF!</definedName>
    <definedName name="_22__123Graph_CCHART_30" hidden="1">#REF!</definedName>
    <definedName name="_22__123Graph_ECHART_15" hidden="1">#REF!</definedName>
    <definedName name="_22__123Graph_LBL_DCHART_1" hidden="1">#REF!</definedName>
    <definedName name="_22__FDSAUDITLINK__">{"fdsup://IBCentral/FAT Viewer?action=UPDATE&amp;creator=factset&amp;DOC_NAME=fat:reuters_qtrly_source_window.fat&amp;display_string=Audit&amp;DYN_ARGS=TRUE&amp;VAR:ID1=527343&amp;VAR:RCODE=LMIN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_1">{"fdsup://IBCentral/FAT Viewer?action=UPDATE&amp;creator=factset&amp;DOC_NAME=fat:reuters_semi_source_window.fat&amp;display_string=Audit&amp;DYN_ARGS=TRUE&amp;VAR:ID1=WMG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FDSAUDITLINK___2">{"fdsup://IBCentral/FAT Viewer?action=UPDATE&amp;creator=factset&amp;DOC_NAME=fat:reuters_semi_source_window.fat&amp;display_string=Audit&amp;DYN_ARGS=TRUE&amp;VAR:ID1=WMG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0_0_F" hidden="1">#REF!</definedName>
    <definedName name="_22_12">#REF!</definedName>
    <definedName name="_22_2">#REF!</definedName>
    <definedName name="_22_22">#REF!</definedName>
    <definedName name="_22_27">#REF!</definedName>
    <definedName name="_22_28">#REF!</definedName>
    <definedName name="_220__FDSAUDITLINK__">{"fdsup://IBCentral/FAT Viewer?action=UPDATE&amp;creator=factset&amp;DOC_NAME=fat:reuters_qtrly_source_window.fat&amp;display_string=Audit&amp;DYN_ARGS=TRUE&amp;VAR:ID1=527343&amp;VAR:RCODE=LTTD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00__FDSAUDITLINK__">{"fdsup://directions/FAT Viewer?action=UPDATE&amp;creator=factset&amp;DYN_ARGS=TRUE&amp;DOC_NAME=FAT:FQL_AUDITING_CLIENT_TEMPLATE.FAT&amp;display_string=Audit&amp;VAR:KEY=NMHSXMNC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KNOL&amp;VAR:INDEX=0"}</definedName>
    <definedName name="_2201__FDSAUDITLINK__">{"fdsup://directions/FAT Viewer?action=UPDATE&amp;creator=factset&amp;DYN_ARGS=TRUE&amp;DOC_NAME=FAT:FQL_AUDITING_CLIENT_TEMPLATE.FAT&amp;display_string=Audit&amp;VAR:KEY=BGDIDGRIH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NDM&amp;VAR:INDEX=0"}</definedName>
    <definedName name="_2202__FDSAUDITLINK__">{"fdsup://directions/FAT Viewer?action=UPDATE&amp;creator=factset&amp;DYN_ARGS=TRUE&amp;DOC_NAME=FAT:FQL_AUDITING_CLIENT_TEMPLATE.FAT&amp;display_string=Audit&amp;VAR:KEY=ZKJCTCRCL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0315W&amp;VAR:INDEX=0"}</definedName>
    <definedName name="_2203__FDSAUDITLINK__">{"fdsup://directions/FAT Viewer?action=UPDATE&amp;creator=factset&amp;DYN_ARGS=TRUE&amp;DOC_NAME=FAT:FQL_AUDITING_CLIENT_TEMPLATE.FAT&amp;display_string=Audit&amp;VAR:KEY=ZYBEPYDCB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TLS&amp;VAR:INDEX=0"}</definedName>
    <definedName name="_2204__FDSAUDITLINK__">{"fdsup://directions/FAT Viewer?action=UPDATE&amp;creator=factset&amp;DYN_ARGS=TRUE&amp;DOC_NAME=FAT:FQL_AUDITING_CLIENT_TEMPLATE.FAT&amp;display_string=Audit&amp;VAR:KEY=BWHIBADCZ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VR&amp;VAR:INDEX=0"}</definedName>
    <definedName name="_2205__FDSAUDITLINK__">{"fdsup://directions/FAT Viewer?action=UPDATE&amp;creator=factset&amp;DYN_ARGS=TRUE&amp;DOC_NAME=FAT:FQL_AUDITING_CLIENT_TEMPLATE.FAT&amp;display_string=Audit&amp;VAR:KEY=DYNSJYFYR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LBC&amp;VAR:INDEX=0"}</definedName>
    <definedName name="_2206__FDSAUDITLINK__">{"fdsup://directions/FAT Viewer?action=UPDATE&amp;creator=factset&amp;DYN_ARGS=TRUE&amp;DOC_NAME=FAT:FQL_AUDITING_CLIENT_TEMPLATE.FAT&amp;display_string=Audit&amp;VAR:KEY=DSZAHUJWZ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SM&amp;VAR:INDEX=0"}</definedName>
    <definedName name="_2207__FDSAUDITLINK__">{"fdsup://directions/FAT Viewer?action=UPDATE&amp;creator=factset&amp;DYN_ARGS=TRUE&amp;DOC_NAME=FAT:FQL_AUDITING_CLIENT_TEMPLATE.FAT&amp;display_string=Audit&amp;VAR:KEY=LKLIDELSJ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IVO&amp;VAR:INDEX=0"}</definedName>
    <definedName name="_2208__FDSAUDITLINK__">{"fdsup://directions/FAT Viewer?action=UPDATE&amp;creator=factset&amp;DYN_ARGS=TRUE&amp;DOC_NAME=FAT:FQL_AUDITING_CLIENT_TEMPLATE.FAT&amp;display_string=Audit&amp;VAR:KEY=ZULOFIDIF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QIX&amp;VAR:INDEX=0"}</definedName>
    <definedName name="_2209__FDSAUDITLINK__">{"fdsup://directions/FAT Viewer?action=UPDATE&amp;creator=factset&amp;DYN_ARGS=TRUE&amp;DOC_NAME=FAT:FQL_AUDITING_CLIENT_TEMPLATE.FAT&amp;display_string=Audit&amp;VAR:KEY=DWVMLQXWJ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SAT&amp;VAR:INDEX=0"}</definedName>
    <definedName name="_221__FDSAUDITLINK__">{"fdsup://IBCentral/FAT Viewer?action=UPDATE&amp;creator=factset&amp;DOC_NAME=fat:reuters_qtrly_source_window.fat&amp;display_string=Audit&amp;DYN_ARGS=TRUE&amp;VAR:ID1=527343&amp;VAR:RCODE=LTTD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10__FDSAUDITLINK__">{"fdsup://directions/FAT Viewer?action=UPDATE&amp;creator=factset&amp;DYN_ARGS=TRUE&amp;DOC_NAME=FAT:FQL_AUDITING_CLIENT_TEMPLATE.FAT&amp;display_string=Audit&amp;VAR:KEY=BQJAJANKF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CL&amp;VAR:INDEX=0"}</definedName>
    <definedName name="_2211__FDSAUDITLINK__">{"fdsup://directions/FAT Viewer?action=UPDATE&amp;creator=factset&amp;DYN_ARGS=TRUE&amp;DOC_NAME=FAT:FQL_AUDITING_CLIENT_TEMPLATE.FAT&amp;display_string=Audit&amp;VAR:KEY=TKZCFIHWV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TN&amp;VAR:INDEX=0"}</definedName>
    <definedName name="_2212__FDSAUDITLINK__">{"fdsup://Directions/FactSet Auditing Viewer?action=AUDIT_VALUE&amp;DB=129&amp;ID1=93675010&amp;VALUEID=02001&amp;SDATE=201002&amp;PERIODTYPE=QTR_STD&amp;window=popup_no_bar&amp;width=385&amp;height=120&amp;START_MAXIMIZED=FALSE&amp;creator=factset&amp;display_string=Audit"}</definedName>
    <definedName name="_2213__FDSAUDITLINK__">{"fdsup://directions/FAT Viewer?action=UPDATE&amp;creator=factset&amp;DYN_ARGS=TRUE&amp;DOC_NAME=FAT:FQL_AUDITING_CLIENT_TEMPLATE.FAT&amp;display_string=Audit&amp;VAR:KEY=LGRYJEVUR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TM&amp;VAR:INDEX=0"}</definedName>
    <definedName name="_2214__FDSAUDITLINK__">{"fdsup://Directions/FactSet Auditing Viewer?action=AUDIT_VALUE&amp;DB=129&amp;ID1=37956X10&amp;VALUEID=02001&amp;SDATE=201004&amp;PERIODTYPE=QTR_STD&amp;window=popup_no_bar&amp;width=385&amp;height=120&amp;START_MAXIMIZED=FALSE&amp;creator=factset&amp;display_string=Audit"}</definedName>
    <definedName name="_2215__FDSAUDITLINK__">{"fdsup://directions/FAT Viewer?action=UPDATE&amp;creator=factset&amp;DYN_ARGS=TRUE&amp;DOC_NAME=FAT:FQL_AUDITING_CLIENT_TEMPLATE.FAT&amp;display_string=Audit&amp;VAR:KEY=HQNSPOXGB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CS&amp;VAR:INDEX=0"}</definedName>
    <definedName name="_2216__FDSAUDITLINK__">{"fdsup://directions/FAT Viewer?action=UPDATE&amp;creator=factset&amp;DYN_ARGS=TRUE&amp;DOC_NAME=FAT:FQL_AUDITING_CLIENT_TEMPLATE.FAT&amp;display_string=Audit&amp;VAR:KEY=XYBQZUBEB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775943&amp;VAR:INDEX=0"}</definedName>
    <definedName name="_2217__FDSAUDITLINK__">{"fdsup://directions/FAT Viewer?action=UPDATE&amp;creator=factset&amp;DYN_ARGS=TRUE&amp;DOC_NAME=FAT:FQL_AUDITING_CLIENT_TEMPLATE.FAT&amp;display_string=Audit&amp;VAR:KEY=LKJSHOFCL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TV&amp;VAR:INDEX=0"}</definedName>
    <definedName name="_2218__FDSAUDITLINK__">{"fdsup://Directions/FactSet Auditing Viewer?action=AUDIT_VALUE&amp;DB=129&amp;ID1=26943720&amp;VALUEID=02001&amp;SDATE=200703&amp;PERIODTYPE=QTR_STD&amp;window=popup_no_bar&amp;width=385&amp;height=120&amp;START_MAXIMIZED=FALSE&amp;creator=factset&amp;display_string=Audit"}</definedName>
    <definedName name="_2219__FDSAUDITLINK__">{"fdsup://Directions/FactSet Auditing Viewer?action=AUDIT_VALUE&amp;DB=129&amp;ID1=30556010&amp;VALUEID=02001&amp;SDATE=201002&amp;PERIODTYPE=QTR_STD&amp;window=popup_no_bar&amp;width=385&amp;height=120&amp;START_MAXIMIZED=FALSE&amp;creator=factset&amp;display_string=Audit"}</definedName>
    <definedName name="_222__FDSAUDITLINK__">{"fdsup://IBCentral/FAT Viewer?action=UPDATE&amp;creator=factset&amp;DOC_NAME=fat:reuters_qtrly_source_window.fat&amp;display_string=Audit&amp;DYN_ARGS=TRUE&amp;VAR:ID1=527343&amp;VAR:RCODE=LTTD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0__FDSAUDITLINK__">{"fdsup://Directions/FactSet Auditing Viewer?action=AUDIT_VALUE&amp;DB=129&amp;ID1=26876320&amp;VALUEID=02001&amp;SDATE=201003&amp;PERIODTYPE=QTR_STD&amp;window=popup_no_bar&amp;width=385&amp;height=120&amp;START_MAXIMIZED=FALSE&amp;creator=factset&amp;display_string=Audit"}</definedName>
    <definedName name="_2221__FDSAUDITLINK__">{"fdsup://Directions/FactSet Auditing Viewer?action=AUDIT_VALUE&amp;DB=129&amp;ID1=49331220&amp;VALUEID=02001&amp;SDATE=201002&amp;PERIODTYPE=QTR_STD&amp;window=popup_no_bar&amp;width=385&amp;height=120&amp;START_MAXIMIZED=FALSE&amp;creator=factset&amp;display_string=Audit"}</definedName>
    <definedName name="_2222__FDSAUDITLINK__">{"fdsup://Directions/FactSet Auditing Viewer?action=AUDIT_VALUE&amp;DB=129&amp;ID1=29246J20&amp;VALUEID=02001&amp;SDATE=201002&amp;PERIODTYPE=QTR_STD&amp;window=popup_no_bar&amp;width=385&amp;height=120&amp;START_MAXIMIZED=FALSE&amp;creator=factset&amp;display_string=Audit"}</definedName>
    <definedName name="_2223__FDSAUDITLINK__">{"fdsup://Directions/FactSet Auditing Viewer?action=AUDIT_VALUE&amp;DB=129&amp;ID1=89869710&amp;VALUEID=02001&amp;SDATE=201002&amp;PERIODTYPE=QTR_STD&amp;window=popup_no_bar&amp;width=385&amp;height=120&amp;START_MAXIMIZED=FALSE&amp;creator=factset&amp;display_string=Audit"}</definedName>
    <definedName name="_2224__FDSAUDITLINK__">{"fdsup://Directions/FactSet Auditing Viewer?action=AUDIT_VALUE&amp;DB=129&amp;ID1=98387T10&amp;VALUEID=02001&amp;SDATE=200603&amp;PERIODTYPE=QTR_STD&amp;window=popup_no_bar&amp;width=385&amp;height=120&amp;START_MAXIMIZED=FALSE&amp;creator=factset&amp;display_string=Audit"}</definedName>
    <definedName name="_2225__FDSAUDITLINK__">{"fdsup://Directions/FactSet Auditing Viewer?action=AUDIT_VALUE&amp;DB=129&amp;ID1=54021110&amp;VALUEID=02001&amp;SDATE=201003&amp;PERIODTYPE=QTR_STD&amp;window=popup_no_bar&amp;width=385&amp;height=120&amp;START_MAXIMIZED=FALSE&amp;creator=factset&amp;display_string=Audit"}</definedName>
    <definedName name="_2226__FDSAUDITLINK__">{"fdsup://Directions/FactSet Auditing Viewer?action=AUDIT_VALUE&amp;DB=129&amp;ID1=87945510&amp;VALUEID=02001&amp;SDATE=201004&amp;PERIODTYPE=QTR_STD&amp;window=popup_no_bar&amp;width=385&amp;height=120&amp;START_MAXIMIZED=FALSE&amp;creator=factset&amp;display_string=Audit"}</definedName>
    <definedName name="_2227__FDSAUDITLINK__">{"fdsup://Directions/FactSet Auditing Viewer?action=AUDIT_VALUE&amp;DB=129&amp;ID1=89200010&amp;VALUEID=02001&amp;SDATE=201002&amp;PERIODTYPE=QTR_STD&amp;window=popup_no_bar&amp;width=385&amp;height=120&amp;START_MAXIMIZED=FALSE&amp;creator=factset&amp;display_string=Audit"}</definedName>
    <definedName name="_2228__FDSAUDITLINK__">{"fdsup://Directions/FactSet Auditing Viewer?action=AUDIT_VALUE&amp;DB=129&amp;ID1=98417K10&amp;VALUEID=02001&amp;SDATE=201002&amp;PERIODTYPE=QTR_STD&amp;window=popup_no_bar&amp;width=385&amp;height=120&amp;START_MAXIMIZED=FALSE&amp;creator=factset&amp;display_string=Audit"}</definedName>
    <definedName name="_2229__FDSAUDITLINK__">{"fdsup://Directions/FactSet Auditing Viewer?action=AUDIT_VALUE&amp;DB=129&amp;ID1=04907920&amp;VALUEID=02001&amp;SDATE=201002&amp;PERIODTYPE=QTR_STD&amp;window=popup_no_bar&amp;width=385&amp;height=120&amp;START_MAXIMIZED=FALSE&amp;creator=factset&amp;display_string=Audit"}</definedName>
    <definedName name="_223__FDSAUDITLINK__">{"fdsup://IBCentral/FAT Viewer?action=UPDATE&amp;creator=factset&amp;DOC_NAME=fat:reuters_qtrly_source_window.fat&amp;display_string=Audit&amp;DYN_ARGS=TRUE&amp;VAR:ID1=527343&amp;VAR:RCODE=LTTD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0__FDSAUDITLINK__">{"fdsup://Directions/FactSet Auditing Viewer?action=AUDIT_VALUE&amp;DB=129&amp;ID1=28291410&amp;VALUEID=02001&amp;SDATE=201002&amp;PERIODTYPE=QTR_STD&amp;window=popup_no_bar&amp;width=385&amp;height=120&amp;START_MAXIMIZED=FALSE&amp;creator=factset&amp;display_string=Audit"}</definedName>
    <definedName name="_2231__FDSAUDITLINK__">{"fdsup://Directions/FactSet Auditing Viewer?action=AUDIT_VALUE&amp;DB=129&amp;ID1=45885A30&amp;VALUEID=02001&amp;SDATE=201002&amp;PERIODTYPE=QTR_STD&amp;window=popup_no_bar&amp;width=385&amp;height=120&amp;START_MAXIMIZED=FALSE&amp;creator=factset&amp;display_string=Audit"}</definedName>
    <definedName name="_2232__FDSAUDITLINK__">{"fdsup://Directions/FactSet Auditing Viewer?action=AUDIT_VALUE&amp;DB=129&amp;ID1=68882320&amp;VALUEID=02001&amp;SDATE=201002&amp;PERIODTYPE=QTR_STD&amp;window=popup_no_bar&amp;width=385&amp;height=120&amp;START_MAXIMIZED=FALSE&amp;creator=factset&amp;display_string=Audit"}</definedName>
    <definedName name="_2233__FDSAUDITLINK__">{"fdsup://Directions/FactSet Auditing Viewer?action=AUDIT_VALUE&amp;DB=129&amp;ID1=45678T30&amp;VALUEID=02001&amp;SDATE=201002&amp;PERIODTYPE=QTR_STD&amp;window=popup_no_bar&amp;width=385&amp;height=120&amp;START_MAXIMIZED=FALSE&amp;creator=factset&amp;display_string=Audit"}</definedName>
    <definedName name="_2234__FDSAUDITLINK__">{"fdsup://Directions/FactSet Auditing Viewer?action=AUDIT_VALUE&amp;DB=129&amp;ID1=423142&amp;VALUEID=02001&amp;SDATE=201002&amp;PERIODTYPE=QTR_STD&amp;window=popup_no_bar&amp;width=385&amp;height=120&amp;START_MAXIMIZED=FALSE&amp;creator=factset&amp;display_string=Audit"}</definedName>
    <definedName name="_2235__FDSAUDITLINK__">{"fdsup://Directions/FactSet Auditing Viewer?action=AUDIT_VALUE&amp;DB=129&amp;ID1=45031T87&amp;VALUEID=02001&amp;SDATE=201002&amp;PERIODTYPE=QTR_STD&amp;window=popup_no_bar&amp;width=385&amp;height=120&amp;START_MAXIMIZED=FALSE&amp;creator=factset&amp;display_string=Audit"}</definedName>
    <definedName name="_2236__FDSAUDITLINK__">{"fdsup://Directions/FactSet Auditing Viewer?action=AUDIT_VALUE&amp;DB=129&amp;ID1=01167P10&amp;VALUEID=02001&amp;SDATE=201002&amp;PERIODTYPE=QTR_STD&amp;window=popup_no_bar&amp;width=385&amp;height=120&amp;START_MAXIMIZED=FALSE&amp;creator=factset&amp;display_string=Audit"}</definedName>
    <definedName name="_2237__FDSAUDITLINK__">{"fdsup://Directions/FactSet Auditing Viewer?action=AUDIT_VALUE&amp;DB=129&amp;ID1=58446K10&amp;VALUEID=02001&amp;SDATE=201002&amp;PERIODTYPE=QTR_STD&amp;window=popup_no_bar&amp;width=385&amp;height=120&amp;START_MAXIMIZED=FALSE&amp;creator=factset&amp;display_string=Audit"}</definedName>
    <definedName name="_2238__FDSAUDITLINK__">{"fdsup://directions/FAT Viewer?action=UPDATE&amp;creator=factset&amp;DYN_ARGS=TRUE&amp;DOC_NAME=FAT:FQL_AUDITING_CLIENT_TEMPLATE.FAT&amp;display_string=Audit&amp;VAR:KEY=VOPAJUBMBC&amp;VAR:QUERY=KEZTTF9ORVRfSU5DKE5PVyxOT1csRlNBLCxVU0QpQEZGX05FVF9JTkMoTFRNUywwLCwsLFVTRCkp&amp;WINDOW=F","IRST_POPUP&amp;HEIGHT=450&amp;WIDTH=450&amp;START_MAXIMIZED=FALSE&amp;VAR:CALENDAR=US&amp;VAR:SYMBOL=TWER&amp;VAR:INDEX=0"}</definedName>
    <definedName name="_2239__FDSAUDITLINK__">{"fdsup://Directions/FactSet Auditing Viewer?action=AUDIT_VALUE&amp;DB=129&amp;ID1=91126810&amp;VALUEID=02001&amp;SDATE=201002&amp;PERIODTYPE=QTR_STD&amp;window=popup_no_bar&amp;width=385&amp;height=120&amp;START_MAXIMIZED=FALSE&amp;creator=factset&amp;display_string=Audit"}</definedName>
    <definedName name="_224__FDSAUDITLINK__">{"fdsup://IBCentral/FAT Viewer?action=UPDATE&amp;creator=factset&amp;DOC_NAME=fat:reuters_qtrly_source_window.fat&amp;display_string=Audit&amp;DYN_ARGS=TRUE&amp;VAR:ID1=527343&amp;VAR:RCODE=LTTD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0__FDSAUDITLINK__">{"fdsup://Directions/FactSet Auditing Viewer?action=AUDIT_VALUE&amp;DB=129&amp;ID1=14984710&amp;VALUEID=02001&amp;SDATE=201002&amp;PERIODTYPE=QTR_STD&amp;window=popup_no_bar&amp;width=385&amp;height=120&amp;START_MAXIMIZED=FALSE&amp;creator=factset&amp;display_string=Audit"}</definedName>
    <definedName name="_2241__FDSAUDITLINK__">{"fdsup://Directions/FactSet Auditing Viewer?action=AUDIT_VALUE&amp;DB=129&amp;ID1=49918380&amp;VALUEID=02001&amp;SDATE=201002&amp;PERIODTYPE=QTR_STD&amp;window=popup_no_bar&amp;width=385&amp;height=120&amp;START_MAXIMIZED=FALSE&amp;creator=factset&amp;display_string=Audit"}</definedName>
    <definedName name="_2242__FDSAUDITLINK__">{"fdsup://Directions/FactSet Auditing Viewer?action=AUDIT_VALUE&amp;DB=129&amp;ID1=64128B10&amp;VALUEID=02001&amp;SDATE=201002&amp;PERIODTYPE=QTR_STD&amp;window=popup_no_bar&amp;width=385&amp;height=120&amp;START_MAXIMIZED=FALSE&amp;creator=factset&amp;display_string=Audit"}</definedName>
    <definedName name="_2243__FDSAUDITLINK__">{"fdsup://Directions/FactSet Auditing Viewer?action=AUDIT_VALUE&amp;DB=129&amp;ID1=455228&amp;VALUEID=02001&amp;SDATE=201002&amp;PERIODTYPE=QTR_STD&amp;window=popup_no_bar&amp;width=385&amp;height=120&amp;START_MAXIMIZED=FALSE&amp;creator=factset&amp;display_string=Audit"}</definedName>
    <definedName name="_2244__FDSAUDITLINK__">{"fdsup://Directions/FactSet Auditing Viewer?action=AUDIT_VALUE&amp;DB=129&amp;ID1=67020Q10&amp;VALUEID=02001&amp;SDATE=201002&amp;PERIODTYPE=QTR_STD&amp;window=popup_no_bar&amp;width=385&amp;height=120&amp;START_MAXIMIZED=FALSE&amp;creator=factset&amp;display_string=Audit"}</definedName>
    <definedName name="_2245__FDSAUDITLINK__">{"fdsup://Directions/FactSet Auditing Viewer?action=AUDIT_VALUE&amp;DB=129&amp;ID1=80542330&amp;VALUEID=02001&amp;SDATE=201002&amp;PERIODTYPE=QTR_STD&amp;window=popup_no_bar&amp;width=385&amp;height=120&amp;START_MAXIMIZED=FALSE&amp;creator=factset&amp;display_string=Audit"}</definedName>
    <definedName name="_2246__FDSAUDITLINK__">{"fdsup://Directions/FactSet Auditing Viewer?action=AUDIT_VALUE&amp;DB=129&amp;ID1=G3921A17&amp;VALUEID=02001&amp;SDATE=201002&amp;PERIODTYPE=QTR_STD&amp;window=popup_no_bar&amp;width=385&amp;height=120&amp;START_MAXIMIZED=FALSE&amp;creator=factset&amp;display_string=Audit"}</definedName>
    <definedName name="_2247__FDSAUDITLINK__">{"fdsup://Directions/FactSet Auditing Viewer?action=AUDIT_VALUE&amp;DB=129&amp;ID1=87163F10&amp;VALUEID=02001&amp;SDATE=201002&amp;PERIODTYPE=QTR_STD&amp;window=popup_no_bar&amp;width=385&amp;height=120&amp;START_MAXIMIZED=FALSE&amp;creator=factset&amp;display_string=Audit"}</definedName>
    <definedName name="_2248__FDSAUDITLINK__">{"fdsup://Directions/FactSet Auditing Viewer?action=AUDIT_VALUE&amp;DB=129&amp;ID1=88870610&amp;VALUEID=02001&amp;SDATE=201002&amp;PERIODTYPE=QTR_STD&amp;window=popup_no_bar&amp;width=385&amp;height=120&amp;START_MAXIMIZED=FALSE&amp;creator=factset&amp;display_string=Audit"}</definedName>
    <definedName name="_2249__FDSAUDITLINK__">{"fdsup://Directions/FactSet Auditing Viewer?action=AUDIT_VALUE&amp;DB=129&amp;ID1=91168410&amp;VALUEID=02001&amp;SDATE=201002&amp;PERIODTYPE=QTR_STD&amp;window=popup_no_bar&amp;width=385&amp;height=120&amp;START_MAXIMIZED=FALSE&amp;creator=factset&amp;display_string=Audit"}</definedName>
    <definedName name="_225__FDSAUDITLINK__">{"fdsup://IBCentral/FAT Viewer?action=UPDATE&amp;creator=factset&amp;DOC_NAME=fat:reuters_qtrly_source_window.fat&amp;display_string=Audit&amp;DYN_ARGS=TRUE&amp;VAR:ID1=527343&amp;VAR:RCODE=LTTD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0__FDSAUDITLINK__">{"fdsup://Directions/FactSet Auditing Viewer?action=AUDIT_VALUE&amp;DB=129&amp;ID1=92552V10&amp;VALUEID=02001&amp;SDATE=201001&amp;PERIODTYPE=QTR_STD&amp;window=popup_no_bar&amp;width=385&amp;height=120&amp;START_MAXIMIZED=FALSE&amp;creator=factset&amp;display_string=Audit"}</definedName>
    <definedName name="_2251__FDSAUDITLINK__">{"fdsup://Directions/FactSet Auditing Viewer?action=AUDIT_VALUE&amp;DB=129&amp;ID1=92552V10&amp;VALUEID=02001&amp;SDATE=201001&amp;PERIODTYPE=QTR_STD&amp;window=popup_no_bar&amp;width=385&amp;height=120&amp;START_MAXIMIZED=FALSE&amp;creator=factset&amp;display_string=Audit"}</definedName>
    <definedName name="_2252__FDSAUDITLINK__">{"fdsup://Directions/FactSet Auditing Viewer?action=AUDIT_VALUE&amp;DB=129&amp;ID1=00738A10&amp;VALUEID=02001&amp;SDATE=201003&amp;PERIODTYPE=QTR_STD&amp;window=popup_no_bar&amp;width=385&amp;height=120&amp;START_MAXIMIZED=FALSE&amp;creator=factset&amp;display_string=Audit"}</definedName>
    <definedName name="_2253__FDSAUDITLINK__">{"fdsup://directions/FAT Viewer?action=UPDATE&amp;creator=factset&amp;DYN_ARGS=TRUE&amp;DOC_NAME=FAT:FQL_AUDITING_CLIENT_TEMPLATE.FAT&amp;display_string=Audit&amp;VAR:KEY=DUNEJCNMBQ&amp;VAR:QUERY=KEZTTF9ORVRfSU5DKE5PVyxOT1csRlNBLCxVU0QpQEZGX05FVF9JTkMoTFRNUywwLCwsLFVTRCkp&amp;WINDOW=F","IRST_POPUP&amp;HEIGHT=450&amp;WIDTH=450&amp;START_MAXIMIZED=FALSE&amp;VAR:CALENDAR=US&amp;VAR:SYMBOL=WWVY&amp;VAR:INDEX=0"}</definedName>
    <definedName name="_2254__FDSAUDITLINK__">{"fdsup://Directions/FactSet Auditing Viewer?action=AUDIT_VALUE&amp;DB=129&amp;ID1=59170810&amp;VALUEID=02001&amp;SDATE=201002&amp;PERIODTYPE=QTR_STD&amp;window=popup_no_bar&amp;width=385&amp;height=120&amp;START_MAXIMIZED=FALSE&amp;creator=factset&amp;display_string=Audit"}</definedName>
    <definedName name="_2255__FDSAUDITLINK__">{"fdsup://Directions/FactSet Auditing Viewer?action=AUDIT_VALUE&amp;DB=129&amp;ID1=775943&amp;VALUEID=02001&amp;SDATE=201001&amp;PERIODTYPE=SEMI_STD&amp;window=popup_no_bar&amp;width=385&amp;height=120&amp;START_MAXIMIZED=FALSE&amp;creator=factset&amp;display_string=Audit"}</definedName>
    <definedName name="_2256__FDSAUDITLINK__">{"fdsup://Directions/FactSet Auditing Viewer?action=AUDIT_VALUE&amp;DB=129&amp;ID1=25490A10&amp;VALUEID=02001&amp;SDATE=201002&amp;PERIODTYPE=QTR_STD&amp;window=popup_no_bar&amp;width=385&amp;height=120&amp;START_MAXIMIZED=FALSE&amp;creator=factset&amp;display_string=Audit"}</definedName>
    <definedName name="_2257__FDSAUDITLINK__">{"fdsup://directions/FAT Viewer?action=UPDATE&amp;creator=factset&amp;DYN_ARGS=TRUE&amp;DOC_NAME=FAT:FQL_AUDITING_CLIENT_TEMPLATE.FAT&amp;display_string=Audit&amp;VAR:KEY=NMHSBQRSRC&amp;VAR:QUERY=KEZTTF9ORVRfSU5DKE5PVyxOT1csRlNBLCxVU0QpQEZGX05FVF9JTkMoTFRNUywwLCwsLFVTRCkp&amp;WINDOW=F","IRST_POPUP&amp;HEIGHT=450&amp;WIDTH=450&amp;START_MAXIMIZED=FALSE&amp;VAR:CALENDAR=US&amp;VAR:SYMBOL=IFLG&amp;VAR:INDEX=0"}</definedName>
    <definedName name="_2258__FDSAUDITLINK__">{"fdsup://directions/FAT Viewer?action=UPDATE&amp;creator=factset&amp;DYN_ARGS=TRUE&amp;DOC_NAME=FAT:FQL_AUDITING_CLIENT_TEMPLATE.FAT&amp;display_string=Audit&amp;VAR:KEY=BSVCHSHMFM&amp;VAR:QUERY=KEZTTF9ORVRfSU5DKE5PVyxOT1csRlNBLCxVU0QpQEZGX05FVF9JTkMoTFRNUywwLCwsLFVTRCkp&amp;WINDOW=F","IRST_POPUP&amp;HEIGHT=450&amp;WIDTH=450&amp;START_MAXIMIZED=FALSE&amp;VAR:CALENDAR=US&amp;VAR:SYMBOL=MGT&amp;VAR:INDEX=0"}</definedName>
    <definedName name="_2259__FDSAUDITLINK__">{"fdsup://directions/FAT Viewer?action=UPDATE&amp;creator=factset&amp;DYN_ARGS=TRUE&amp;DOC_NAME=FAT:FQL_AUDITING_CLIENT_TEMPLATE.FAT&amp;display_string=Audit&amp;VAR:KEY=JYDAZKHOZO&amp;VAR:QUERY=KEZTTF9ORVRfSU5DKE5PVyxOT1csRlNBLCxVU0QpQEZGX05FVF9JTkMoTFRNUywwLCwsLFVTRCkp&amp;WINDOW=F","IRST_POPUP&amp;HEIGHT=450&amp;WIDTH=450&amp;START_MAXIMIZED=FALSE&amp;VAR:CALENDAR=US&amp;VAR:SYMBOL=STRM&amp;VAR:INDEX=0"}</definedName>
    <definedName name="_226__FDSAUDITLINK__">{"fdsup://IBCentral/FAT Viewer?action=UPDATE&amp;creator=factset&amp;DOC_NAME=fat:reuters_qtrly_source_window.fat&amp;display_string=Audit&amp;DYN_ARGS=TRUE&amp;VAR:ID1=527343&amp;VAR:RCODE=LTTD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60__FDSAUDITLINK__">{"fdsup://directions/FAT Viewer?action=UPDATE&amp;creator=factset&amp;DYN_ARGS=TRUE&amp;DOC_NAME=FAT:FQL_AUDITING_CLIENT_TEMPLATE.FAT&amp;display_string=Audit&amp;VAR:KEY=LCVEHEVQDE&amp;VAR:QUERY=KEZTTF9ORVRfSU5DKE5PVyxOT1csRlNBLCxVU0QpQEZGX05FVF9JTkMoTFRNUywwLCwsLFVTRCkp&amp;WINDOW=F","IRST_POPUP&amp;HEIGHT=450&amp;WIDTH=450&amp;START_MAXIMIZED=FALSE&amp;VAR:CALENDAR=US&amp;VAR:SYMBOL=447946&amp;VAR:INDEX=0"}</definedName>
    <definedName name="_2261__FDSAUDITLINK__">{"fdsup://directions/FAT Viewer?action=UPDATE&amp;creator=factset&amp;DYN_ARGS=TRUE&amp;DOC_NAME=FAT:FQL_AUDITING_CLIENT_TEMPLATE.FAT&amp;display_string=Audit&amp;VAR:KEY=BAJELSZGBW&amp;VAR:QUERY=KEZTTF9ORVRfSU5DKE5PVyxOT1csRlNBLCxVU0QpQEZGX05FVF9JTkMoTFRNUywwLCwsLFVTRCkp&amp;WINDOW=F","IRST_POPUP&amp;HEIGHT=450&amp;WIDTH=450&amp;START_MAXIMIZED=FALSE&amp;VAR:CALENDAR=US&amp;VAR:SYMBOL=B1408Q&amp;VAR:INDEX=0"}</definedName>
    <definedName name="_2262__FDSAUDITLINK__">{"fdsup://directions/FAT Viewer?action=UPDATE&amp;creator=factset&amp;DYN_ARGS=TRUE&amp;DOC_NAME=FAT:FQL_AUDITING_CLIENT_TEMPLATE.FAT&amp;display_string=Audit&amp;VAR:KEY=HODOLYLMPO&amp;VAR:QUERY=KEZTTF9ORVRfSU5DKE5PVyxOT1csRlNBLCxVU0QpQEZGX05FVF9JTkMoTFRNUywwLCwsLFVTRCkp&amp;WINDOW=F","IRST_POPUP&amp;HEIGHT=450&amp;WIDTH=450&amp;START_MAXIMIZED=FALSE&amp;VAR:CALENDAR=US&amp;VAR:SYMBOL=SLP&amp;VAR:INDEX=0"}</definedName>
    <definedName name="_2263__FDSAUDITLINK__">{"fdsup://directions/FAT Viewer?action=UPDATE&amp;creator=factset&amp;DYN_ARGS=TRUE&amp;DOC_NAME=FAT:FQL_AUDITING_CLIENT_TEMPLATE.FAT&amp;display_string=Audit&amp;VAR:KEY=ZGVQHARWZO&amp;VAR:QUERY=KEZTTF9ORVRfSU5DKE5PVyxOT1csRlNBLCxVU0QpQEZGX05FVF9JTkMoTFRNUywwLCwsLFVTRCkp&amp;WINDOW=F","IRST_POPUP&amp;HEIGHT=450&amp;WIDTH=450&amp;START_MAXIMIZED=FALSE&amp;VAR:CALENDAR=US&amp;VAR:SYMBOL=ADAM&amp;VAR:INDEX=0"}</definedName>
    <definedName name="_2264__FDSAUDITLINK__">{"fdsup://directions/FAT Viewer?action=UPDATE&amp;creator=factset&amp;DYN_ARGS=TRUE&amp;DOC_NAME=FAT:FQL_AUDITING_CLIENT_TEMPLATE.FAT&amp;display_string=Audit&amp;VAR:KEY=LYJSRYFAJM&amp;VAR:QUERY=KEZTTF9ORVRfSU5DKE5PVyxOT1csRlNBLCxVU0QpQEZGX05FVF9JTkMoTFRNUywwLCwsLFVTRCkp&amp;WINDOW=F","IRST_POPUP&amp;HEIGHT=450&amp;WIDTH=450&amp;START_MAXIMIZED=FALSE&amp;VAR:CALENDAR=US&amp;VAR:SYMBOL=B0940H&amp;VAR:INDEX=0"}</definedName>
    <definedName name="_2265__FDSAUDITLINK__">{"fdsup://directions/FAT Viewer?action=UPDATE&amp;creator=factset&amp;DYN_ARGS=TRUE&amp;DOC_NAME=FAT:FQL_AUDITING_CLIENT_TEMPLATE.FAT&amp;display_string=Audit&amp;VAR:KEY=HEPAHKNMRS&amp;VAR:QUERY=KEZTTF9ORVRfSU5DKE5PVyxOT1csRlNBLCxVU0QpQEZGX05FVF9JTkMoTFRNUywwLCwsLFVTRCkp&amp;WINDOW=F","IRST_POPUP&amp;HEIGHT=450&amp;WIDTH=450&amp;START_MAXIMIZED=FALSE&amp;VAR:CALENDAR=US&amp;VAR:SYMBOL=MEDW&amp;VAR:INDEX=0"}</definedName>
    <definedName name="_2266__FDSAUDITLINK__">{"fdsup://directions/FAT Viewer?action=UPDATE&amp;creator=factset&amp;DYN_ARGS=TRUE&amp;DOC_NAME=FAT:FQL_AUDITING_CLIENT_TEMPLATE.FAT&amp;display_string=Audit&amp;VAR:KEY=DUVUTQBYTO&amp;VAR:QUERY=KEZTTF9ORVRfSU5DKE5PVyxOT1csRlNBLCxVU0QpQEZGX05FVF9JTkMoTFRNUywwLCwsLFVTRCkp&amp;WINDOW=F","IRST_POPUP&amp;HEIGHT=450&amp;WIDTH=450&amp;START_MAXIMIZED=FALSE&amp;VAR:CALENDAR=US&amp;VAR:SYMBOL=HSTM&amp;VAR:INDEX=0"}</definedName>
    <definedName name="_2267__FDSAUDITLINK__">{"fdsup://directions/FAT Viewer?action=UPDATE&amp;creator=factset&amp;DYN_ARGS=TRUE&amp;DOC_NAME=FAT:FQL_AUDITING_CLIENT_TEMPLATE.FAT&amp;display_string=Audit&amp;VAR:KEY=NWLQXWVSZK&amp;VAR:QUERY=KEZTTF9ORVRfSU5DKE5PVyxOT1csRlNBLCxVU0QpQEZGX05FVF9JTkMoTFRNUywwLCwsLFVTRCkp&amp;WINDOW=F","IRST_POPUP&amp;HEIGHT=450&amp;WIDTH=450&amp;START_MAXIMIZED=FALSE&amp;VAR:CALENDAR=US&amp;VAR:SYMBOL=B1G580&amp;VAR:INDEX=0"}</definedName>
    <definedName name="_2268__FDSAUDITLINK__">{"fdsup://directions/FAT Viewer?action=UPDATE&amp;creator=factset&amp;DYN_ARGS=TRUE&amp;DOC_NAME=FAT:FQL_AUDITING_CLIENT_TEMPLATE.FAT&amp;display_string=Audit&amp;VAR:KEY=RCJSHYPAVQ&amp;VAR:QUERY=KEZTTF9ORVRfSU5DKE5PVyxOT1csRlNBLCxVU0QpQEZGX05FVF9JTkMoTFRNUywwLCwsLFVTRCkp&amp;WINDOW=F","IRST_POPUP&amp;HEIGHT=450&amp;WIDTH=450&amp;START_MAXIMIZED=FALSE&amp;VAR:CALENDAR=US&amp;VAR:SYMBOL=B2425G&amp;VAR:INDEX=0"}</definedName>
    <definedName name="_2269__FDSAUDITLINK__">{"fdsup://directions/FAT Viewer?action=UPDATE&amp;creator=factset&amp;DYN_ARGS=TRUE&amp;DOC_NAME=FAT:FQL_AUDITING_CLIENT_TEMPLATE.FAT&amp;display_string=Audit&amp;VAR:KEY=LIRCDQLWPY&amp;VAR:QUERY=KEZTTF9ORVRfSU5DKE5PVyxOT1csRlNBLCxVU0QpQEZGX05FVF9JTkMoTFRNUywwLCwsLFVTRCkp&amp;WINDOW=F","IRST_POPUP&amp;HEIGHT=450&amp;WIDTH=450&amp;START_MAXIMIZED=FALSE&amp;VAR:CALENDAR=US&amp;VAR:SYMBOL=EM&amp;VAR:INDEX=0"}</definedName>
    <definedName name="_227__FDSAUDITLINK__">{"fdsup://IBCentral/FAT Viewer?action=UPDATE&amp;creator=factset&amp;DOC_NAME=fat:reuters_qtrly_source_window.fat&amp;display_string=Audit&amp;DYN_ARGS=TRUE&amp;VAR:ID1=527343&amp;VAR:RCODE=LTTD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70__FDSAUDITLINK__">{"fdsup://directions/FAT Viewer?action=UPDATE&amp;creator=factset&amp;DYN_ARGS=TRUE&amp;DOC_NAME=FAT:FQL_AUDITING_CLIENT_TEMPLATE.FAT&amp;display_string=Audit&amp;VAR:KEY=LCXEDUJEVY&amp;VAR:QUERY=KEZTTF9ORVRfSU5DKE5PVyxOT1csRlNBLCxVU0QpQEZGX05FVF9JTkMoTFRNUywwLCwsLFVTRCkp&amp;WINDOW=F","IRST_POPUP&amp;HEIGHT=450&amp;WIDTH=450&amp;START_MAXIMIZED=FALSE&amp;VAR:CALENDAR=US&amp;VAR:SYMBOL=MDAS&amp;VAR:INDEX=0"}</definedName>
    <definedName name="_2271__FDSAUDITLINK__">{"fdsup://directions/FAT Viewer?action=UPDATE&amp;creator=factset&amp;DYN_ARGS=TRUE&amp;DOC_NAME=FAT:FQL_AUDITING_CLIENT_TEMPLATE.FAT&amp;display_string=Audit&amp;VAR:KEY=NWNULILSVA&amp;VAR:QUERY=KEZTTF9ORVRfSU5DKE5PVyxOT1csRlNBLCxVU0QpQEZGX05FVF9JTkMoTFRNUywwLCwsLFVTRCkp&amp;WINDOW=F","IRST_POPUP&amp;HEIGHT=450&amp;WIDTH=450&amp;START_MAXIMIZED=FALSE&amp;VAR:CALENDAR=US&amp;VAR:SYMBOL=ATHN&amp;VAR:INDEX=0"}</definedName>
    <definedName name="_2272__FDSAUDITLINK__">{"fdsup://directions/FAT Viewer?action=UPDATE&amp;creator=factset&amp;DYN_ARGS=TRUE&amp;DOC_NAME=FAT:FQL_AUDITING_CLIENT_TEMPLATE.FAT&amp;display_string=Audit&amp;VAR:KEY=RQBUNABCLO&amp;VAR:QUERY=KEZTTF9ORVRfSU5DKE5PVyxOT1csRlNBLCxVU0QpQEZGX05FVF9JTkMoTFRNUywwLCwsLFVTRCkp&amp;WINDOW=F","IRST_POPUP&amp;HEIGHT=450&amp;WIDTH=450&amp;START_MAXIMIZED=FALSE&amp;VAR:CALENDAR=US&amp;VAR:SYMBOL=QSII&amp;VAR:INDEX=0"}</definedName>
    <definedName name="_2273__FDSAUDITLINK__">{"fdsup://directions/FAT Viewer?action=UPDATE&amp;creator=factset&amp;DYN_ARGS=TRUE&amp;DOC_NAME=FAT:FQL_AUDITING_CLIENT_TEMPLATE.FAT&amp;display_string=Audit&amp;VAR:KEY=JQJMFMNCRI&amp;VAR:QUERY=KEZTTF9ORVRfSU5DKE5PVyxOT1csRlNBLCxVU0QpQEZGX05FVF9JTkMoTFRNUywwLCwsLFVTRCkp&amp;WINDOW=F","IRST_POPUP&amp;HEIGHT=450&amp;WIDTH=450&amp;START_MAXIMIZED=FALSE&amp;VAR:CALENDAR=US&amp;VAR:SYMBOL=B16NZ5&amp;VAR:INDEX=0"}</definedName>
    <definedName name="_2274__FDSAUDITLINK__">{"fdsup://directions/FAT Viewer?action=UPDATE&amp;creator=factset&amp;DYN_ARGS=TRUE&amp;DOC_NAME=FAT:FQL_AUDITING_CLIENT_TEMPLATE.FAT&amp;display_string=Audit&amp;VAR:KEY=PQXSJCHQNA&amp;VAR:QUERY=KEZTTF9ORVRfSU5DKE5PVyxOT1csRlNBLCxVU0QpQEZGX05FVF9JTkMoTFRNUywwLCwsLFVTRCkp&amp;WINDOW=F","IRST_POPUP&amp;HEIGHT=450&amp;WIDTH=450&amp;START_MAXIMIZED=FALSE&amp;VAR:CALENDAR=US&amp;VAR:SYMBOL=MDRX&amp;VAR:INDEX=0"}</definedName>
    <definedName name="_2275__FDSAUDITLINK__">{"fdsup://directions/FAT Viewer?action=UPDATE&amp;creator=factset&amp;DYN_ARGS=TRUE&amp;DOC_NAME=FAT:FQL_AUDITING_CLIENT_TEMPLATE.FAT&amp;display_string=Audit&amp;VAR:KEY=DUPAJGVSXM&amp;VAR:QUERY=KEZTTF9ORVRfSU5DKE5PVyxOT1csRlNBLCxVU0QpQEZGX05FVF9JTkMoTFRNUywwLCwsLFVTRCkp&amp;WINDOW=F","IRST_POPUP&amp;HEIGHT=450&amp;WIDTH=450&amp;START_MAXIMIZED=FALSE&amp;VAR:CALENDAR=US&amp;VAR:SYMBOL=CERN&amp;VAR:INDEX=0"}</definedName>
    <definedName name="_2276__FDSAUDITLINK__">{"fdsup://directions/FAT Viewer?action=UPDATE&amp;creator=factset&amp;DYN_ARGS=TRUE&amp;DOC_NAME=FAT:FQL_AUDITING_CLIENT_TEMPLATE.FAT&amp;display_string=Audit&amp;VAR:KEY=HOVUVUDSNA&amp;VAR:QUERY=KEZTTF9ORVRfSU5DKE5PVyxOT1csRlNBLCxVU0QpQEZGX05FVF9JTkMoTFRNUywwLCwsLFVTRCkp&amp;WINDOW=F","IRST_POPUP&amp;HEIGHT=450&amp;WIDTH=450&amp;START_MAXIMIZED=FALSE&amp;VAR:CALENDAR=US&amp;VAR:SYMBOL=MCK&amp;VAR:INDEX=0"}</definedName>
    <definedName name="_2277__FDSAUDITLINK__">{"fdsup://directions/FAT Viewer?action=UPDATE&amp;creator=factset&amp;DYN_ARGS=TRUE&amp;DOC_NAME=FAT:FQL_AUDITING_CLIENT_TEMPLATE.FAT&amp;display_string=Audit&amp;VAR:KEY=NYZALEDKT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FLG&amp;VAR:INDEX=0"}</definedName>
    <definedName name="_2278__FDSAUDITLINK__">{"fdsup://directions/FAT Viewer?action=UPDATE&amp;creator=factset&amp;DYN_ARGS=TRUE&amp;DOC_NAME=FAT:FQL_AUDITING_CLIENT_TEMPLATE.FAT&amp;display_string=Audit&amp;VAR:KEY=HYHAPMFO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GT&amp;VAR:INDEX=0"}</definedName>
    <definedName name="_2279__FDSAUDITLINK__">{"fdsup://directions/FAT Viewer?action=UPDATE&amp;creator=factset&amp;DYN_ARGS=TRUE&amp;DOC_NAME=FAT:FQL_AUDITING_CLIENT_TEMPLATE.FAT&amp;display_string=Audit&amp;VAR:KEY=PYZGRERYR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TRM&amp;VAR:INDEX=0"}</definedName>
    <definedName name="_228__FDSAUDITLINK__">{"fdsup://IBCentral/FAT Viewer?action=UPDATE&amp;creator=factset&amp;DOC_NAME=fat:reuters_qtrly_source_window.fat&amp;display_string=Audit&amp;DYN_ARGS=TRUE&amp;VAR:ID1=527343&amp;VAR:RCODE=LTTD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80__FDSAUDITLINK__">{"fdsup://directions/FAT Viewer?action=UPDATE&amp;creator=factset&amp;DYN_ARGS=TRUE&amp;DOC_NAME=FAT:FQL_AUDITING_CLIENT_TEMPLATE.FAT&amp;display_string=Audit&amp;VAR:KEY=DYPSXUHAJ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447946&amp;VAR:INDEX=0"}</definedName>
    <definedName name="_2281__FDSAUDITLINK__">{"fdsup://directions/FAT Viewer?action=UPDATE&amp;creator=factset&amp;DYN_ARGS=TRUE&amp;DOC_NAME=FAT:FQL_AUDITING_CLIENT_TEMPLATE.FAT&amp;display_string=Audit&amp;VAR:KEY=NOBIPQNGZ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1408Q&amp;VAR:INDEX=0"}</definedName>
    <definedName name="_2282__FDSAUDITLINK__">{"fdsup://directions/FAT Viewer?action=UPDATE&amp;creator=factset&amp;DYN_ARGS=TRUE&amp;DOC_NAME=FAT:FQL_AUDITING_CLIENT_TEMPLATE.FAT&amp;display_string=Audit&amp;VAR:KEY=HMHAHCRAN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LP&amp;VAR:INDEX=0"}</definedName>
    <definedName name="_2283__FDSAUDITLINK__">{"fdsup://directions/FAT Viewer?action=UPDATE&amp;creator=factset&amp;DYN_ARGS=TRUE&amp;DOC_NAME=FAT:FQL_AUDITING_CLIENT_TEMPLATE.FAT&amp;display_string=Audit&amp;VAR:KEY=TCPOHUPQD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AM&amp;VAR:INDEX=0"}</definedName>
    <definedName name="_2284__FDSAUDITLINK__">{"fdsup://directions/FAT Viewer?action=UPDATE&amp;creator=factset&amp;DYN_ARGS=TRUE&amp;DOC_NAME=FAT:FQL_AUDITING_CLIENT_TEMPLATE.FAT&amp;display_string=Audit&amp;VAR:KEY=ZGNIDCZWZ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0940H&amp;VAR:INDEX=0"}</definedName>
    <definedName name="_2285__FDSAUDITLINK__">{"fdsup://directions/FAT Viewer?action=UPDATE&amp;creator=factset&amp;DYN_ARGS=TRUE&amp;DOC_NAME=FAT:FQL_AUDITING_CLIENT_TEMPLATE.FAT&amp;display_string=Audit&amp;VAR:KEY=LGXKZKDIP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EDW&amp;VAR:INDEX=0"}</definedName>
    <definedName name="_2286__FDSAUDITLINK__">{"fdsup://directions/FAT Viewer?action=UPDATE&amp;creator=factset&amp;DYN_ARGS=TRUE&amp;DOC_NAME=FAT:FQL_AUDITING_CLIENT_TEMPLATE.FAT&amp;display_string=Audit&amp;VAR:KEY=BYBSLOJW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STM&amp;VAR:INDEX=0"}</definedName>
    <definedName name="_2287__FDSAUDITLINK__">{"fdsup://directions/FAT Viewer?action=UPDATE&amp;creator=factset&amp;DYN_ARGS=TRUE&amp;DOC_NAME=FAT:FQL_AUDITING_CLIENT_TEMPLATE.FAT&amp;display_string=Audit&amp;VAR:KEY=XQTCXELOR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G580&amp;VAR:INDEX=0"}</definedName>
    <definedName name="_2288__FDSAUDITLINK__">{"fdsup://directions/FAT Viewer?action=UPDATE&amp;creator=factset&amp;DYN_ARGS=TRUE&amp;DOC_NAME=FAT:FQL_AUDITING_CLIENT_TEMPLATE.FAT&amp;display_string=Audit&amp;VAR:KEY=FEFWDQHUN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2425G&amp;VAR:INDEX=0"}</definedName>
    <definedName name="_2289__FDSAUDITLINK__">{"fdsup://directions/FAT Viewer?action=UPDATE&amp;creator=factset&amp;DYN_ARGS=TRUE&amp;DOC_NAME=FAT:FQL_AUDITING_CLIENT_TEMPLATE.FAT&amp;display_string=Audit&amp;VAR:KEY=PIVMXQHUL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M&amp;VAR:INDEX=0"}</definedName>
    <definedName name="_229__FDSAUDITLINK__">{"fdsup://IBCentral/FAT Viewer?action=UPDATE&amp;creator=factset&amp;DOC_NAME=fat:reuters_qtrly_source_window.fat&amp;display_string=Audit&amp;DYN_ARGS=TRUE&amp;VAR:ID1=527343&amp;VAR:RCODE=LTTD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90__FDSAUDITLINK__">{"fdsup://directions/FAT Viewer?action=UPDATE&amp;creator=factset&amp;DYN_ARGS=TRUE&amp;DOC_NAME=FAT:FQL_AUDITING_CLIENT_TEMPLATE.FAT&amp;display_string=Audit&amp;VAR:KEY=TQTKFWDEX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DAS&amp;VAR:INDEX=0"}</definedName>
    <definedName name="_2291__FDSAUDITLINK__">{"fdsup://directions/FAT Viewer?action=UPDATE&amp;creator=factset&amp;DYN_ARGS=TRUE&amp;DOC_NAME=FAT:FQL_AUDITING_CLIENT_TEMPLATE.FAT&amp;display_string=Audit&amp;VAR:KEY=HYHAFIPM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THN&amp;VAR:INDEX=0"}</definedName>
    <definedName name="_2292__FDSAUDITLINK__">{"fdsup://directions/FAT Viewer?action=UPDATE&amp;creator=factset&amp;DYN_ARGS=TRUE&amp;DOC_NAME=FAT:FQL_AUDITING_CLIENT_TEMPLATE.FAT&amp;display_string=Audit&amp;VAR:KEY=HWZOBWLIN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QSII&amp;VAR:INDEX=0"}</definedName>
    <definedName name="_2293__FDSAUDITLINK__">{"fdsup://directions/FAT Viewer?action=UPDATE&amp;creator=factset&amp;DYN_ARGS=TRUE&amp;DOC_NAME=FAT:FQL_AUDITING_CLIENT_TEMPLATE.FAT&amp;display_string=Audit&amp;VAR:KEY=VWNCVKZC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16NZ5&amp;VAR:INDEX=0"}</definedName>
    <definedName name="_2294__FDSAUDITLINK__">{"fdsup://directions/FAT Viewer?action=UPDATE&amp;creator=factset&amp;DYN_ARGS=TRUE&amp;DOC_NAME=FAT:FQL_AUDITING_CLIENT_TEMPLATE.FAT&amp;display_string=Audit&amp;VAR:KEY=FABKZCHQZ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DRX&amp;VAR:INDEX=0"}</definedName>
    <definedName name="_2295__FDSAUDITLINK__">{"fdsup://directions/FAT Viewer?action=UPDATE&amp;creator=factset&amp;DYN_ARGS=TRUE&amp;DOC_NAME=FAT:FQL_AUDITING_CLIENT_TEMPLATE.FAT&amp;display_string=Audit&amp;VAR:KEY=BUVIFWBEV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ERN&amp;VAR:INDEX=0"}</definedName>
    <definedName name="_2296__FDSAUDITLINK__">{"fdsup://directions/FAT Viewer?action=UPDATE&amp;creator=factset&amp;DYN_ARGS=TRUE&amp;DOC_NAME=FAT:FQL_AUDITING_CLIENT_TEMPLATE.FAT&amp;display_string=Audit&amp;VAR:KEY=RCZMLOJSR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CK&amp;VAR:INDEX=0"}</definedName>
    <definedName name="_2297__FDSAUDITLINK__">{"fdsup://Directions/FactSet Auditing Viewer?action=AUDIT_VALUE&amp;DB=129&amp;ID1=45668X20&amp;VALUEID=02001&amp;SDATE=201002&amp;PERIODTYPE=QTR_STD&amp;window=popup_no_bar&amp;width=385&amp;height=120&amp;START_MAXIMIZED=FALSE&amp;creator=factset&amp;display_string=Audit"}</definedName>
    <definedName name="_2298__FDSAUDITLINK__">{"fdsup://Directions/FactSet Auditing Viewer?action=AUDIT_VALUE&amp;DB=129&amp;ID1=55302P10&amp;VALUEID=02001&amp;SDATE=201002&amp;PERIODTYPE=QTR_STD&amp;window=popup_no_bar&amp;width=385&amp;height=120&amp;START_MAXIMIZED=FALSE&amp;creator=factset&amp;display_string=Audit"}</definedName>
    <definedName name="_2299__FDSAUDITLINK__">{"fdsup://Directions/FactSet Auditing Viewer?action=AUDIT_VALUE&amp;DB=129&amp;ID1=86323X10&amp;VALUEID=02001&amp;SDATE=201002&amp;PERIODTYPE=QTR_STD&amp;window=popup_no_bar&amp;width=385&amp;height=120&amp;START_MAXIMIZED=FALSE&amp;creator=factset&amp;display_string=Audit"}</definedName>
    <definedName name="_22ACT_MTH_TOTAL">#REF!</definedName>
    <definedName name="_23">#REF!</definedName>
    <definedName name="_23___0_0_F" hidden="1">#REF!</definedName>
    <definedName name="_23__123Graph_AChart_1J" hidden="1">#REF!</definedName>
    <definedName name="_23__123Graph_ECHART_16" hidden="1">#REF!</definedName>
    <definedName name="_23__123Graph_LBL_DCHART_2" hidden="1">#REF!</definedName>
    <definedName name="_23__FDSAUDITLINK__">{"fdsup://IBCentral/FAT Viewer?action=UPDATE&amp;creator=factset&amp;DOC_NAME=fat:reuters_qtrly_source_window.fat&amp;display_string=Audit&amp;DYN_ARGS=TRUE&amp;VAR:ID1=527343&amp;VAR:RCODE=LMIN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__FDSAUDITLINK___1">{"fdsup://IBCentral/FAT Viewer?action=UPDATE&amp;creator=factset&amp;DOC_NAME=fat:reuters_qtrly_source_window.fat&amp;display_string=Audit&amp;DYN_ARGS=TRUE&amp;VAR:ID1=N6748L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_2">{"fdsup://IBCentral/FAT Viewer?action=UPDATE&amp;creator=factset&amp;DOC_NAME=fat:reuters_qtrly_source_window.fat&amp;display_string=Audit&amp;DYN_ARGS=TRUE&amp;VAR:ID1=N6748L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10">#REF!</definedName>
    <definedName name="_23_13">#REF!</definedName>
    <definedName name="_23_14">#REF!</definedName>
    <definedName name="_23_20">#REF!</definedName>
    <definedName name="_23_26B">#REF!</definedName>
    <definedName name="_23_28">#REF!</definedName>
    <definedName name="_23_29">#REF!</definedName>
    <definedName name="_230__FDSAUDITLINK__">{"fdsup://IBCentral/FAT Viewer?action=UPDATE&amp;creator=factset&amp;DOC_NAME=fat:reuters_qtrly_source_window.fat&amp;display_string=Audit&amp;DYN_ARGS=TRUE&amp;VAR:ID1=527343&amp;VAR:RCODE=LTTD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00__FDSAUDITLINK__">{"fdsup://Directions/FactSet Auditing Viewer?action=AUDIT_VALUE&amp;DB=129&amp;ID1=B1408Q&amp;VALUEID=02001&amp;SDATE=201002&amp;PERIODTYPE=QTR_STD&amp;window=popup_no_bar&amp;width=385&amp;height=120&amp;START_MAXIMIZED=FALSE&amp;creator=factset&amp;display_string=Audit"}</definedName>
    <definedName name="_2301__FDSAUDITLINK__">{"fdsup://Directions/FactSet Auditing Viewer?action=AUDIT_VALUE&amp;DB=129&amp;ID1=58494610&amp;VALUEID=02001&amp;SDATE=201004&amp;PERIODTYPE=QTR_STD&amp;window=popup_no_bar&amp;width=385&amp;height=120&amp;START_MAXIMIZED=FALSE&amp;creator=factset&amp;display_string=Audit"}</definedName>
    <definedName name="_2302__FDSAUDITLINK__">{"fdsup://Directions/FactSet Auditing Viewer?action=AUDIT_VALUE&amp;DB=129&amp;ID1=00088U10&amp;VALUEID=02001&amp;SDATE=201002&amp;PERIODTYPE=QTR_STD&amp;window=popup_no_bar&amp;width=385&amp;height=120&amp;START_MAXIMIZED=FALSE&amp;creator=factset&amp;display_string=Audit"}</definedName>
    <definedName name="_2303__FDSAUDITLINK__">{"fdsup://Directions/FactSet Auditing Viewer?action=AUDIT_VALUE&amp;DB=129&amp;ID1=B0940H&amp;VALUEID=02001&amp;SDATE=200902&amp;PERIODTYPE=SEMI_STD&amp;window=popup_no_bar&amp;width=385&amp;height=120&amp;START_MAXIMIZED=FALSE&amp;creator=factset&amp;display_string=Audit"}</definedName>
    <definedName name="_2304__FDSAUDITLINK__">{"fdsup://Directions/FactSet Auditing Viewer?action=AUDIT_VALUE&amp;DB=129&amp;ID1=58494610&amp;VALUEID=02001&amp;SDATE=201004&amp;PERIODTYPE=QTR_STD&amp;window=popup_no_bar&amp;width=385&amp;height=120&amp;START_MAXIMIZED=FALSE&amp;creator=factset&amp;display_string=Audit"}</definedName>
    <definedName name="_2305__FDSAUDITLINK__">{"fdsup://Directions/FactSet Auditing Viewer?action=AUDIT_VALUE&amp;DB=129&amp;ID1=42222N10&amp;VALUEID=02001&amp;SDATE=201002&amp;PERIODTYPE=QTR_STD&amp;window=popup_no_bar&amp;width=385&amp;height=120&amp;START_MAXIMIZED=FALSE&amp;creator=factset&amp;display_string=Audit"}</definedName>
    <definedName name="_2306__FDSAUDITLINK__">{"fdsup://Directions/FactSet Auditing Viewer?action=AUDIT_VALUE&amp;DB=129&amp;ID1=B1G580&amp;VALUEID=02001&amp;SDATE=200902&amp;PERIODTYPE=SEMI_STD&amp;window=popup_no_bar&amp;width=385&amp;height=120&amp;START_MAXIMIZED=FALSE&amp;creator=factset&amp;display_string=Audit"}</definedName>
    <definedName name="_2307__FDSAUDITLINK__">{"fdsup://Directions/FactSet Auditing Viewer?action=AUDIT_VALUE&amp;DB=129&amp;ID1=B2425G&amp;VALUEID=02001&amp;SDATE=201002&amp;PERIODTYPE=SEMI_STD&amp;window=popup_no_bar&amp;width=385&amp;height=120&amp;START_MAXIMIZED=FALSE&amp;creator=factset&amp;display_string=Audit"}</definedName>
    <definedName name="_2308__FDSAUDITLINK__">{"fdsup://directions/FAT Viewer?action=UPDATE&amp;creator=factset&amp;DYN_ARGS=TRUE&amp;DOC_NAME=FAT:FQL_AUDITING_CLIENT_TEMPLATE.FAT&amp;display_string=Audit&amp;VAR:KEY=TUHMNQPQPK&amp;VAR:QUERY=KEZTTF9ORVRfSU5DKE5PVyxOT1csRlNBLCxVU0QpQEZGX05FVF9JTkMoTFRNUywwLCwsLFVTRCkp&amp;WINDOW=F","IRST_POPUP&amp;HEIGHT=450&amp;WIDTH=450&amp;START_MAXIMIZED=FALSE&amp;VAR:CALENDAR=US&amp;VAR:SYMBOL=CHIO&amp;VAR:INDEX=0"}</definedName>
    <definedName name="_2309__FDSAUDITLINK__">{"fdsup://Directions/FactSet Auditing Viewer?action=AUDIT_VALUE&amp;DB=129&amp;ID1=29084T10&amp;VALUEID=02001&amp;SDATE=201002&amp;PERIODTYPE=QTR_STD&amp;window=popup_no_bar&amp;width=385&amp;height=120&amp;START_MAXIMIZED=FALSE&amp;creator=factset&amp;display_string=Audit"}</definedName>
    <definedName name="_231__FDSAUDITLINK__">{"fdsup://IBCentral/FAT Viewer?action=UPDATE&amp;creator=factset&amp;DOC_NAME=fat:reuters_qtrly_source_window.fat&amp;display_string=Audit&amp;DYN_ARGS=TRUE&amp;VAR:ID1=527343&amp;VAR:RCODE=LTTD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10__FDSAUDITLINK__">{"fdsup://Directions/FactSet Auditing Viewer?action=AUDIT_VALUE&amp;DB=129&amp;ID1=74758210&amp;VALUEID=02001&amp;SDATE=201001&amp;PERIODTYPE=QTR_STD&amp;window=popup_no_bar&amp;width=385&amp;height=120&amp;START_MAXIMIZED=FALSE&amp;creator=factset&amp;display_string=Audit"}</definedName>
    <definedName name="_2311__FDSAUDITLINK__">{"fdsup://Directions/FactSet Auditing Viewer?action=AUDIT_VALUE&amp;DB=129&amp;ID1=B16NZ5&amp;VALUEID=02001&amp;SDATE=201002&amp;PERIODTYPE=QTR_STD&amp;window=popup_no_bar&amp;width=385&amp;height=120&amp;START_MAXIMIZED=FALSE&amp;creator=factset&amp;display_string=Audit"}</definedName>
    <definedName name="_2312__FDSAUDITLINK__">{"fdsup://Directions/FactSet Auditing Viewer?action=AUDIT_VALUE&amp;DB=129&amp;ID1=01988P10&amp;VALUEID=02001&amp;SDATE=200904&amp;PERIODTYPE=QTR_STD&amp;window=popup_no_bar&amp;width=385&amp;height=120&amp;START_MAXIMIZED=FALSE&amp;creator=factset&amp;display_string=Audit"}</definedName>
    <definedName name="_2313__FDSAUDITLINK__">{"fdsup://Directions/FactSet Auditing Viewer?action=AUDIT_VALUE&amp;DB=129&amp;ID1=15678210&amp;VALUEID=02001&amp;SDATE=201002&amp;PERIODTYPE=QTR_STD&amp;window=popup_no_bar&amp;width=385&amp;height=120&amp;START_MAXIMIZED=FALSE&amp;creator=factset&amp;display_string=Audit"}</definedName>
    <definedName name="_2314__FDSAUDITLINK__">{"fdsup://Directions/FactSet Auditing Viewer?action=AUDIT_VALUE&amp;DB=129&amp;ID1=58155Q10&amp;VALUEID=02001&amp;SDATE=201001&amp;PERIODTYPE=QTR_STD&amp;window=popup_no_bar&amp;width=385&amp;height=120&amp;START_MAXIMIZED=FALSE&amp;creator=factset&amp;display_string=Audit"}</definedName>
    <definedName name="_2315__FDSAUDITLINK__">{"fdsup://directions/FAT Viewer?action=UPDATE&amp;creator=factset&amp;DYN_ARGS=TRUE&amp;DOC_NAME=FAT:FQL_AUDITING_CLIENT_TEMPLATE.FAT&amp;display_string=Audit&amp;VAR:KEY=XWBGBATAHQ&amp;VAR:QUERY=KEZTTF9ORVRfSU5DKE5PVyxOT1csRlNBLCxVU0QpQEZGX05FVF9JTkMoTFRNUywwLCwsLFVTRCkp&amp;WINDOW=F","IRST_POPUP&amp;HEIGHT=450&amp;WIDTH=450&amp;START_MAXIMIZED=FALSE&amp;VAR:CALENDAR=US&amp;VAR:SYMBOL=WSTM&amp;VAR:INDEX=0"}</definedName>
    <definedName name="_2316__FDSAUDITLINK__">{"fdsup://directions/FAT Viewer?action=UPDATE&amp;creator=factset&amp;DYN_ARGS=TRUE&amp;DOC_NAME=FAT:FQL_AUDITING_CLIENT_TEMPLATE.FAT&amp;display_string=Audit&amp;VAR:KEY=JSPGHCXADI&amp;VAR:QUERY=KEZTTF9ORVRfSU5DKE5PVyxOT1csRlNBLCxVU0QpQEZGX05FVF9JTkMoTFRNUywwLCwsLFVTRCkp&amp;WINDOW=F","IRST_POPUP&amp;HEIGHT=450&amp;WIDTH=450&amp;START_MAXIMIZED=FALSE&amp;VAR:CALENDAR=US&amp;VAR:SYMBOL=023693&amp;VAR:INDEX=0"}</definedName>
    <definedName name="_2317__FDSAUDITLINK__">{"fdsup://directions/FAT Viewer?action=UPDATE&amp;creator=factset&amp;DYN_ARGS=TRUE&amp;DOC_NAME=FAT:FQL_AUDITING_CLIENT_TEMPLATE.FAT&amp;display_string=Audit&amp;VAR:KEY=TEVELUJKNO&amp;VAR:QUERY=KEZTTF9ORVRfSU5DKE5PVyxOT1csRlNBLCxVU0QpQEZGX05FVF9JTkMoTFRNUywwLCwsLFVTRCkp&amp;WINDOW=F","IRST_POPUP&amp;HEIGHT=450&amp;WIDTH=450&amp;START_MAXIMIZED=FALSE&amp;VAR:CALENDAR=US&amp;VAR:SYMBOL=SLRY&amp;VAR:INDEX=0"}</definedName>
    <definedName name="_2318__FDSAUDITLINK__">{"fdsup://directions/FAT Viewer?action=UPDATE&amp;creator=factset&amp;DYN_ARGS=TRUE&amp;DOC_NAME=FAT:FQL_AUDITING_CLIENT_TEMPLATE.FAT&amp;display_string=Audit&amp;VAR:KEY=XIXUJEVCNI&amp;VAR:QUERY=KEZTTF9ORVRfSU5DKE5PVyxOT1csRlNBLCxVU0QpQEZGX05FVF9JTkMoTFRNUywwLCwsLFVTRCkp&amp;WINDOW=F","IRST_POPUP&amp;HEIGHT=450&amp;WIDTH=450&amp;START_MAXIMIZED=FALSE&amp;VAR:CALENDAR=US&amp;VAR:SYMBOL=CALD&amp;VAR:INDEX=0"}</definedName>
    <definedName name="_2319__FDSAUDITLINK__">{"fdsup://directions/FAT Viewer?action=UPDATE&amp;creator=factset&amp;DYN_ARGS=TRUE&amp;DOC_NAME=FAT:FQL_AUDITING_CLIENT_TEMPLATE.FAT&amp;display_string=Audit&amp;VAR:KEY=VOBEDAXGDU&amp;VAR:QUERY=KEZTTF9ORVRfSU5DKE5PVyxOT1csRlNBLCxVU0QpQEZGX05FVF9JTkMoTFRNUywwLCwsLFVTRCkp&amp;WINDOW=F","IRST_POPUP&amp;HEIGHT=450&amp;WIDTH=450&amp;START_MAXIMIZED=FALSE&amp;VAR:CALENDAR=US&amp;VAR:SYMBOL=CNVO&amp;VAR:INDEX=0"}</definedName>
    <definedName name="_232__FDSAUDITLINK__">{"fdsup://IBCentral/FAT Viewer?action=UPDATE&amp;creator=factset&amp;DOC_NAME=fat:reuters_qtrly_source_window.fat&amp;display_string=Audit&amp;DYN_ARGS=TRUE&amp;VAR:ID1=527343&amp;VAR:RCODE=LTTD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20__FDSAUDITLINK__">{"fdsup://directions/FAT Viewer?action=UPDATE&amp;creator=factset&amp;DYN_ARGS=TRUE&amp;DOC_NAME=FAT:FQL_AUDITING_CLIENT_TEMPLATE.FAT&amp;display_string=Audit&amp;VAR:KEY=TMBOJCHQVY&amp;VAR:QUERY=KEZTTF9ORVRfSU5DKE5PVyxOT1csRlNBLCxVU0QpQEZGX05FVF9JTkMoTFRNUywwLCwsLFVTRCkp&amp;WINDOW=F","IRST_POPUP&amp;HEIGHT=450&amp;WIDTH=450&amp;START_MAXIMIZED=FALSE&amp;VAR:CALENDAR=US&amp;VAR:SYMBOL=SABA&amp;VAR:INDEX=0"}</definedName>
    <definedName name="_2321__FDSAUDITLINK__">{"fdsup://directions/FAT Viewer?action=UPDATE&amp;creator=factset&amp;DYN_ARGS=TRUE&amp;DOC_NAME=FAT:FQL_AUDITING_CLIENT_TEMPLATE.FAT&amp;display_string=Audit&amp;VAR:KEY=FWDOTYZSTS&amp;VAR:QUERY=KEZTTF9ORVRfSU5DKE5PVyxOT1csRlNBLCxVU0QpQEZGX05FVF9JTkMoTFRNUywwLCwsLFVTRCkp&amp;WINDOW=F","IRST_POPUP&amp;HEIGHT=450&amp;WIDTH=450&amp;START_MAXIMIZED=FALSE&amp;VAR:CALENDAR=US&amp;VAR:SYMBOL=KNXA&amp;VAR:INDEX=0"}</definedName>
    <definedName name="_2322__FDSAUDITLINK__">{"fdsup://directions/FAT Viewer?action=UPDATE&amp;creator=factset&amp;DYN_ARGS=TRUE&amp;DOC_NAME=FAT:FQL_AUDITING_CLIENT_TEMPLATE.FAT&amp;display_string=Audit&amp;VAR:KEY=DMXYZWNCHK&amp;VAR:QUERY=KEZTTF9ORVRfSU5DKE5PVyxOT1csRlNBLCxVU0QpQEZGX05FVF9JTkMoTFRNUywwLCwsLFVTRCkp&amp;WINDOW=F","IRST_POPUP&amp;HEIGHT=450&amp;WIDTH=450&amp;START_MAXIMIZED=FALSE&amp;VAR:CALENDAR=US&amp;VAR:SYMBOL=ULTI&amp;VAR:INDEX=0"}</definedName>
    <definedName name="_2323__FDSAUDITLINK__">{"fdsup://directions/FAT Viewer?action=UPDATE&amp;creator=factset&amp;DYN_ARGS=TRUE&amp;DOC_NAME=FAT:FQL_AUDITING_CLIENT_TEMPLATE.FAT&amp;display_string=Audit&amp;VAR:KEY=BUBAFKBOPG&amp;VAR:QUERY=KEZTTF9ORVRfSU5DKE5PVyxOT1csRlNBLCxVU0QpQEZGX05FVF9JTkMoTFRNUywwLCwsLFVTRCkp&amp;WINDOW=F","IRST_POPUP&amp;HEIGHT=450&amp;WIDTH=450&amp;START_MAXIMIZED=FALSE&amp;VAR:CALENDAR=US&amp;VAR:SYMBOL=TLEO&amp;VAR:INDEX=0"}</definedName>
    <definedName name="_2324__FDSAUDITLINK__">{"fdsup://directions/FAT Viewer?action=UPDATE&amp;creator=factset&amp;DYN_ARGS=TRUE&amp;DOC_NAME=FAT:FQL_AUDITING_CLIENT_TEMPLATE.FAT&amp;display_string=Audit&amp;VAR:KEY=RARMPOLCFG&amp;VAR:QUERY=KEZTTF9ORVRfSU5DKE5PVyxOT1csRlNBLCxVU0QpQEZGX05FVF9JTkMoTFRNUywwLCwsLFVTRCkp&amp;WINDOW=F","IRST_POPUP&amp;HEIGHT=450&amp;WIDTH=450&amp;START_MAXIMIZED=FALSE&amp;VAR:CALENDAR=US&amp;VAR:SYMBOL=SFSF&amp;VAR:INDEX=0"}</definedName>
    <definedName name="_2325__FDSAUDITLINK__">{"fdsup://directions/FAT Viewer?action=UPDATE&amp;creator=factset&amp;DYN_ARGS=TRUE&amp;DOC_NAME=FAT:FQL_AUDITING_CLIENT_TEMPLATE.FAT&amp;display_string=Audit&amp;VAR:KEY=VEXAZWNSFY&amp;VAR:QUERY=KEZTTF9ORVRfSU5DKE5PVyxOT1csRlNBLCxVU0QpQEZGX05FVF9JTkMoTFRNUywwLCwsLFVTRCkp&amp;WINDOW=F","IRST_POPUP&amp;HEIGHT=450&amp;WIDTH=450&amp;START_MAXIMIZED=FALSE&amp;VAR:CALENDAR=US&amp;VAR:SYMBOL=PAYX&amp;VAR:INDEX=0"}</definedName>
    <definedName name="_2326__FDSAUDITLINK__">{"fdsup://directions/FAT Viewer?action=UPDATE&amp;creator=factset&amp;DYN_ARGS=TRUE&amp;DOC_NAME=FAT:FQL_AUDITING_CLIENT_TEMPLATE.FAT&amp;display_string=Audit&amp;VAR:KEY=RSPQVKRWHM&amp;VAR:QUERY=KEZTTF9ORVRfSU5DKE5PVyxOT1csRlNBLCxVU0QpQEZGX05FVF9JTkMoTFRNUywwLCwsLFVTRCkp&amp;WINDOW=F","IRST_POPUP&amp;HEIGHT=450&amp;WIDTH=450&amp;START_MAXIMIZED=FALSE&amp;VAR:CALENDAR=US&amp;VAR:SYMBOL=ADP&amp;VAR:INDEX=0"}</definedName>
    <definedName name="_2327__FDSAUDITLINK__">{"fdsup://directions/FAT Viewer?action=UPDATE&amp;creator=factset&amp;DYN_ARGS=TRUE&amp;DOC_NAME=FAT:FQL_AUDITING_CLIENT_TEMPLATE.FAT&amp;display_string=Audit&amp;VAR:KEY=LINUTMTGJ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STM&amp;VAR:INDEX=0"}</definedName>
    <definedName name="_2328__FDSAUDITLINK__">{"fdsup://directions/FAT Viewer?action=UPDATE&amp;creator=factset&amp;DYN_ARGS=TRUE&amp;DOC_NAME=FAT:FQL_AUDITING_CLIENT_TEMPLATE.FAT&amp;display_string=Audit&amp;VAR:KEY=PETIVYDK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023693&amp;VAR:INDEX=0"}</definedName>
    <definedName name="_2329__FDSAUDITLINK__">{"fdsup://directions/FAT Viewer?action=UPDATE&amp;creator=factset&amp;DYN_ARGS=TRUE&amp;DOC_NAME=FAT:FQL_AUDITING_CLIENT_TEMPLATE.FAT&amp;display_string=Audit&amp;VAR:KEY=DMPQXABQJ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LRY&amp;VAR:INDEX=0"}</definedName>
    <definedName name="_233__FDSAUDITLINK__">{"fdsup://IBCentral/FAT Viewer?action=UPDATE&amp;creator=factset&amp;DOC_NAME=fat:reuters_qtrly_source_window.fat&amp;display_string=Audit&amp;DYN_ARGS=TRUE&amp;VAR:ID1=527343&amp;VAR:RCODE=LTTD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30__FDSAUDITLINK__">{"fdsup://directions/FAT Viewer?action=UPDATE&amp;creator=factset&amp;DYN_ARGS=TRUE&amp;DOC_NAME=FAT:FQL_AUDITING_CLIENT_TEMPLATE.FAT&amp;display_string=Audit&amp;VAR:KEY=VIJONODEX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ALD&amp;VAR:INDEX=0"}</definedName>
    <definedName name="_2331__FDSAUDITLINK__">{"fdsup://Directions/FactSet Auditing Viewer?action=AUDIT_VALUE&amp;DB=129&amp;ID1=98140210&amp;VALUEID=02001&amp;SDATE=201001&amp;PERIODTYPE=QTR_STD&amp;window=popup_no_bar&amp;width=385&amp;height=120&amp;START_MAXIMIZED=FALSE&amp;creator=factset&amp;display_string=Audit"}</definedName>
    <definedName name="_2332__FDSAUDITLINK__">{"fdsup://Directions/FactSet Auditing Viewer?action=AUDIT_VALUE&amp;DB=129&amp;ID1=023693&amp;VALUEID=02001&amp;SDATE=201001&amp;PERIODTYPE=SEMI_STD&amp;window=popup_no_bar&amp;width=385&amp;height=120&amp;START_MAXIMIZED=FALSE&amp;creator=factset&amp;display_string=Audit"}</definedName>
    <definedName name="_2333__FDSAUDITLINK__">{"fdsup://Directions/FactSet Auditing Viewer?action=AUDIT_VALUE&amp;DB=129&amp;ID1=79400610&amp;VALUEID=02001&amp;SDATE=201001&amp;PERIODTYPE=QTR_STD&amp;window=popup_no_bar&amp;width=385&amp;height=120&amp;START_MAXIMIZED=FALSE&amp;creator=factset&amp;display_string=Audit"}</definedName>
    <definedName name="_2334__FDSAUDITLINK__">{"fdsup://Directions/FactSet Auditing Viewer?action=AUDIT_VALUE&amp;DB=129&amp;ID1=13123E50&amp;VALUEID=02001&amp;SDATE=201002&amp;PERIODTYPE=QTR_STD&amp;window=popup_no_bar&amp;width=385&amp;height=120&amp;START_MAXIMIZED=FALSE&amp;creator=factset&amp;display_string=Audit"}</definedName>
    <definedName name="_2335__FDSAUDITLINK__">{"fdsup://directions/FAT Viewer?action=UPDATE&amp;creator=factset&amp;DYN_ARGS=TRUE&amp;DOC_NAME=FAT:FQL_AUDITING_CLIENT_TEMPLATE.FAT&amp;display_string=Audit&amp;VAR:KEY=NCBSRQTKV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BA&amp;VAR:INDEX=0"}</definedName>
    <definedName name="_2336__FDSAUDITLINK__">{"fdsup://directions/FAT Viewer?action=UPDATE&amp;creator=factset&amp;DYN_ARGS=TRUE&amp;DOC_NAME=FAT:FQL_AUDITING_CLIENT_TEMPLATE.FAT&amp;display_string=Audit&amp;VAR:KEY=HQDKPYDEB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KNXA&amp;VAR:INDEX=0"}</definedName>
    <definedName name="_2337__FDSAUDITLINK__">{"fdsup://directions/FAT Viewer?action=UPDATE&amp;creator=factset&amp;DYN_ARGS=TRUE&amp;DOC_NAME=FAT:FQL_AUDITING_CLIENT_TEMPLATE.FAT&amp;display_string=Audit&amp;VAR:KEY=RQNANGLSD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LTI&amp;VAR:INDEX=0"}</definedName>
    <definedName name="_2338__FDSAUDITLINK__">{"fdsup://directions/FAT Viewer?action=UPDATE&amp;creator=factset&amp;DYN_ARGS=TRUE&amp;DOC_NAME=FAT:FQL_AUDITING_CLIENT_TEMPLATE.FAT&amp;display_string=Audit&amp;VAR:KEY=VEXWBYXWH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LEO&amp;VAR:INDEX=0"}</definedName>
    <definedName name="_2339__FDSAUDITLINK__">{"fdsup://directions/FAT Viewer?action=UPDATE&amp;creator=factset&amp;DYN_ARGS=TRUE&amp;DOC_NAME=FAT:FQL_AUDITING_CLIENT_TEMPLATE.FAT&amp;display_string=Audit&amp;VAR:KEY=RIXYXOLU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FSF&amp;VAR:INDEX=0"}</definedName>
    <definedName name="_234__FDSAUDITLINK__">{"fdsup://IBCentral/FAT Viewer?action=UPDATE&amp;creator=factset&amp;DOC_NAME=fat:reuters_qtrly_source_window.fat&amp;display_string=Audit&amp;DYN_ARGS=TRUE&amp;VAR:ID1=527343&amp;VAR:RCODE=LTTD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40__FDSAUDITLINK__">{"fdsup://directions/FAT Viewer?action=UPDATE&amp;creator=factset&amp;DYN_ARGS=TRUE&amp;DOC_NAME=FAT:FQL_AUDITING_CLIENT_TEMPLATE.FAT&amp;display_string=Audit&amp;VAR:KEY=NSFYJKJKP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AYX&amp;VAR:INDEX=0"}</definedName>
    <definedName name="_2341__FDSAUDITLINK__">{"fdsup://directions/FAT Viewer?action=UPDATE&amp;creator=factset&amp;DYN_ARGS=TRUE&amp;DOC_NAME=FAT:FQL_AUDITING_CLIENT_TEMPLATE.FAT&amp;display_string=Audit&amp;VAR:KEY=ZMVORARKJ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P&amp;VAR:INDEX=0"}</definedName>
    <definedName name="_2342__FDSAUDITLINK__">{"fdsup://Directions/FactSet Auditing Viewer?action=AUDIT_VALUE&amp;DB=129&amp;ID1=78493260&amp;VALUEID=02001&amp;SDATE=201001&amp;PERIODTYPE=QTR_STD&amp;window=popup_no_bar&amp;width=385&amp;height=120&amp;START_MAXIMIZED=FALSE&amp;creator=factset&amp;display_string=Audit"}</definedName>
    <definedName name="_2343__FDSAUDITLINK__">{"fdsup://Directions/FactSet Auditing Viewer?action=AUDIT_VALUE&amp;DB=129&amp;ID1=48887910&amp;VALUEID=02001&amp;SDATE=201002&amp;PERIODTYPE=QTR_STD&amp;window=popup_no_bar&amp;width=385&amp;height=120&amp;START_MAXIMIZED=FALSE&amp;creator=factset&amp;display_string=Audit"}</definedName>
    <definedName name="_2344__FDSAUDITLINK__">{"fdsup://Directions/FactSet Auditing Viewer?action=AUDIT_VALUE&amp;DB=129&amp;ID1=90385D10&amp;VALUEID=02001&amp;SDATE=201002&amp;PERIODTYPE=QTR_STD&amp;window=popup_no_bar&amp;width=385&amp;height=120&amp;START_MAXIMIZED=FALSE&amp;creator=factset&amp;display_string=Audit"}</definedName>
    <definedName name="_2345__FDSAUDITLINK__">{"fdsup://Directions/FactSet Auditing Viewer?action=AUDIT_VALUE&amp;DB=129&amp;ID1=87424N10&amp;VALUEID=02001&amp;SDATE=201002&amp;PERIODTYPE=QTR_STD&amp;window=popup_no_bar&amp;width=385&amp;height=120&amp;START_MAXIMIZED=FALSE&amp;creator=factset&amp;display_string=Audit"}</definedName>
    <definedName name="_2346__FDSAUDITLINK__">{"fdsup://Directions/FactSet Auditing Viewer?action=AUDIT_VALUE&amp;DB=129&amp;ID1=86459610&amp;VALUEID=02001&amp;SDATE=201002&amp;PERIODTYPE=QTR_STD&amp;window=popup_no_bar&amp;width=385&amp;height=120&amp;START_MAXIMIZED=FALSE&amp;creator=factset&amp;display_string=Audit"}</definedName>
    <definedName name="_2347__FDSAUDITLINK__">{"fdsup://Directions/FactSet Auditing Viewer?action=AUDIT_VALUE&amp;DB=129&amp;ID1=70432610&amp;VALUEID=02001&amp;SDATE=201001&amp;PERIODTYPE=QTR_STD&amp;window=popup_no_bar&amp;width=385&amp;height=120&amp;START_MAXIMIZED=FALSE&amp;creator=factset&amp;display_string=Audit"}</definedName>
    <definedName name="_2348__FDSAUDITLINK__">{"fdsup://Directions/FactSet Auditing Viewer?action=AUDIT_VALUE&amp;DB=129&amp;ID1=05301510&amp;VALUEID=02001&amp;SDATE=201004&amp;PERIODTYPE=QTR_STD&amp;window=popup_no_bar&amp;width=385&amp;height=120&amp;START_MAXIMIZED=FALSE&amp;creator=factset&amp;display_string=Audit"}</definedName>
    <definedName name="_2349__FDSAUDITLINK__">{"fdsup://directions/FAT Viewer?action=UPDATE&amp;creator=factset&amp;DYN_ARGS=TRUE&amp;DOC_NAME=FAT:FQL_AUDITING_CLIENT_TEMPLATE.FAT&amp;display_string=Audit&amp;VAR:KEY=JMVGNEBEXC&amp;VAR:QUERY=KEZTTF9ORVRfSU5DKE5PVyxOT1csRlNBLCxVU0QpQEZGX05FVF9JTkMoTFRNUywwLCwsLFVTRCkp&amp;WINDOW=F","IRST_POPUP&amp;HEIGHT=450&amp;WIDTH=450&amp;START_MAXIMIZED=FALSE&amp;VAR:CALENDAR=US&amp;VAR:SYMBOL=COVR&amp;VAR:INDEX=0"}</definedName>
    <definedName name="_235__FDSAUDITLINK__">{"fdsup://IBCentral/FAT Viewer?action=UPDATE&amp;creator=factset&amp;DOC_NAME=fat:reuters_qtrly_source_window.fat&amp;display_string=Audit&amp;DYN_ARGS=TRUE&amp;VAR:ID1=527343&amp;VAR:RCODE=LTTD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50__FDSAUDITLINK__">{"fdsup://directions/FAT Viewer?action=UPDATE&amp;creator=factset&amp;DYN_ARGS=TRUE&amp;DOC_NAME=FAT:FQL_AUDITING_CLIENT_TEMPLATE.FAT&amp;display_string=Audit&amp;VAR:KEY=XYNMHSRATC&amp;VAR:QUERY=KEZTTF9ORVRfSU5DKE5PVyxOT1csRlNBLCxVU0QpQEZGX05FVF9JTkMoTFRNUywwLCwsLFVTRCkp&amp;WINDOW=F","IRST_POPUP&amp;HEIGHT=450&amp;WIDTH=450&amp;START_MAXIMIZED=FALSE&amp;VAR:CALENDAR=US&amp;VAR:SYMBOL=ORCC&amp;VAR:INDEX=0"}</definedName>
    <definedName name="_2351__FDSAUDITLINK__">{"fdsup://directions/FAT Viewer?action=UPDATE&amp;creator=factset&amp;DYN_ARGS=TRUE&amp;DOC_NAME=FAT:FQL_AUDITING_CLIENT_TEMPLATE.FAT&amp;display_string=Audit&amp;VAR:KEY=VUNMPCXMJY&amp;VAR:QUERY=KEZTTF9ORVRfSU5DKE5PVyxOT1csRlNBLCxVU0QpQEZGX05FVF9JTkMoTFRNUywwLCwsLFVTRCkp&amp;WINDOW=F","IRST_POPUP&amp;HEIGHT=450&amp;WIDTH=450&amp;START_MAXIMIZED=FALSE&amp;VAR:CALENDAR=US&amp;VAR:SYMBOL=SEIC&amp;VAR:INDEX=0"}</definedName>
    <definedName name="_2352__FDSAUDITLINK__">{"fdsup://directions/FAT Viewer?action=UPDATE&amp;creator=factset&amp;DYN_ARGS=TRUE&amp;DOC_NAME=FAT:FQL_AUDITING_CLIENT_TEMPLATE.FAT&amp;display_string=Audit&amp;VAR:KEY=PWTCDATUFA&amp;VAR:QUERY=KEZTTF9ORVRfSU5DKE5PVyxOT1csRlNBLCxVU0QpQEZGX05FVF9JTkMoTFRNUywwLCwsLFVTRCkp&amp;WINDOW=F","IRST_POPUP&amp;HEIGHT=450&amp;WIDTH=450&amp;START_MAXIMIZED=FALSE&amp;VAR:CALENDAR=US&amp;VAR:SYMBOL=CSVI&amp;VAR:INDEX=0"}</definedName>
    <definedName name="_2353__FDSAUDITLINK__">{"fdsup://directions/FAT Viewer?action=UPDATE&amp;creator=factset&amp;DYN_ARGS=TRUE&amp;DOC_NAME=FAT:FQL_AUDITING_CLIENT_TEMPLATE.FAT&amp;display_string=Audit&amp;VAR:KEY=LQTGLEVOJM&amp;VAR:QUERY=KEZTTF9ORVRfSU5DKE5PVyxOT1csRlNBLCxVU0QpQEZGX05FVF9JTkMoTFRNUywwLCwsLFVTRCkp&amp;WINDOW=F","IRST_POPUP&amp;HEIGHT=450&amp;WIDTH=450&amp;START_MAXIMIZED=FALSE&amp;VAR:CALENDAR=US&amp;VAR:SYMBOL=HYC&amp;VAR:INDEX=0"}</definedName>
    <definedName name="_2354__FDSAUDITLINK__">{"fdsup://directions/FAT Viewer?action=UPDATE&amp;creator=factset&amp;DYN_ARGS=TRUE&amp;DOC_NAME=FAT:FQL_AUDITING_CLIENT_TEMPLATE.FAT&amp;display_string=Audit&amp;VAR:KEY=DAJQBIDEJE&amp;VAR:QUERY=KEZTTF9ORVRfSU5DKE5PVyxOT1csRlNBLCxVU0QpQEZGX05FVF9JTkMoTFRNUywwLCwsLFVTRCkp&amp;WINDOW=F","IRST_POPUP&amp;HEIGHT=450&amp;WIDTH=450&amp;START_MAXIMIZED=FALSE&amp;VAR:CALENDAR=US&amp;VAR:SYMBOL=EPAY&amp;VAR:INDEX=0"}</definedName>
    <definedName name="_2355__FDSAUDITLINK__">{"fdsup://directions/FAT Viewer?action=UPDATE&amp;creator=factset&amp;DYN_ARGS=TRUE&amp;DOC_NAME=FAT:FQL_AUDITING_CLIENT_TEMPLATE.FAT&amp;display_string=Audit&amp;VAR:KEY=HIRYJAJIXY&amp;VAR:QUERY=KEZTTF9ORVRfSU5DKE5PVyxOT1csRlNBLCxVU0QpQEZGX05FVF9JTkMoTFRNUywwLCwsLFVTRCkp&amp;WINDOW=F","IRST_POPUP&amp;HEIGHT=450&amp;WIDTH=450&amp;START_MAXIMIZED=FALSE&amp;VAR:CALENDAR=US&amp;VAR:SYMBOL=MKTX&amp;VAR:INDEX=0"}</definedName>
    <definedName name="_2356__FDSAUDITLINK__">{"fdsup://directions/FAT Viewer?action=UPDATE&amp;creator=factset&amp;DYN_ARGS=TRUE&amp;DOC_NAME=FAT:FQL_AUDITING_CLIENT_TEMPLATE.FAT&amp;display_string=Audit&amp;VAR:KEY=ZWPANCFYPK&amp;VAR:QUERY=KEZTTF9ORVRfSU5DKE5PVyxOT1csRlNBLCxVU0QpQEZGX05FVF9JTkMoTFRNUywwLCwsLFVTRCkp&amp;WINDOW=F","IRST_POPUP&amp;HEIGHT=450&amp;WIDTH=450&amp;START_MAXIMIZED=FALSE&amp;VAR:CALENDAR=US&amp;VAR:SYMBOL=ITG&amp;VAR:INDEX=0"}</definedName>
    <definedName name="_2357__FDSAUDITLINK__">{"fdsup://directions/FAT Viewer?action=UPDATE&amp;creator=factset&amp;DYN_ARGS=TRUE&amp;DOC_NAME=FAT:FQL_AUDITING_CLIENT_TEMPLATE.FAT&amp;display_string=Audit&amp;VAR:KEY=TCZMDWNGBC&amp;VAR:QUERY=KEZTTF9ORVRfSU5DKE5PVyxOT1csRlNBLCxVU0QpQEZGX05FVF9JTkMoTFRNUywwLCwsLFVTRCkp&amp;WINDOW=F","IRST_POPUP&amp;HEIGHT=450&amp;WIDTH=450&amp;START_MAXIMIZED=FALSE&amp;VAR:CALENDAR=US&amp;VAR:SYMBOL=ACIW&amp;VAR:INDEX=0"}</definedName>
    <definedName name="_2358__FDSAUDITLINK__">{"fdsup://directions/FAT Viewer?action=UPDATE&amp;creator=factset&amp;DYN_ARGS=TRUE&amp;DOC_NAME=FAT:FQL_AUDITING_CLIENT_TEMPLATE.FAT&amp;display_string=Audit&amp;VAR:KEY=NABUPAFCJG&amp;VAR:QUERY=KEZTTF9ORVRfSU5DKE5PVyxOT1csRlNBLCxVU0QpQEZGX05FVF9JTkMoTFRNUywwLCwsLFVTRCkp&amp;WINDOW=F","IRST_POPUP&amp;HEIGHT=450&amp;WIDTH=450&amp;START_MAXIMIZED=FALSE&amp;VAR:CALENDAR=US&amp;VAR:SYMBOL=EBIX&amp;VAR:INDEX=0"}</definedName>
    <definedName name="_2359__FDSAUDITLINK__">{"fdsup://directions/FAT Viewer?action=UPDATE&amp;creator=factset&amp;DYN_ARGS=TRUE&amp;DOC_NAME=FAT:FQL_AUDITING_CLIENT_TEMPLATE.FAT&amp;display_string=Audit&amp;VAR:KEY=PAZSDIVWZQ&amp;VAR:QUERY=KEZTTF9ORVRfSU5DKE5PVyxOT1csRlNBLCxVU0QpQEZGX05FVF9JTkMoTFRNUywwLCwsLFVTRCkp&amp;WINDOW=F","IRST_POPUP&amp;HEIGHT=450&amp;WIDTH=450&amp;START_MAXIMIZED=FALSE&amp;VAR:CALENDAR=US&amp;VAR:SYMBOL=FIC&amp;VAR:INDEX=0"}</definedName>
    <definedName name="_236__FDSAUDITLINK__">{"fdsup://IBCentral/FAT Viewer?action=UPDATE&amp;creator=factset&amp;DOC_NAME=fat:reuters_qtrly_source_window.fat&amp;display_string=Audit&amp;DYN_ARGS=TRUE&amp;VAR:ID1=527343&amp;VAR:RCODE=LTTD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60__FDSAUDITLINK__">{"fdsup://directions/FAT Viewer?action=UPDATE&amp;creator=factset&amp;DYN_ARGS=TRUE&amp;DOC_NAME=FAT:FQL_AUDITING_CLIENT_TEMPLATE.FAT&amp;display_string=Audit&amp;VAR:KEY=DIPEHIHEVU&amp;VAR:QUERY=KEZTTF9ORVRfSU5DKE5PVyxOT1csRlNBLCxVU0QpQEZGX05FVF9JTkMoTFRNUywwLCwsLFVTRCkp&amp;WINDOW=F","IRST_POPUP&amp;HEIGHT=450&amp;WIDTH=450&amp;START_MAXIMIZED=FALSE&amp;VAR:CALENDAR=US&amp;VAR:SYMBOL=ADVS&amp;VAR:INDEX=0"}</definedName>
    <definedName name="_2361__FDSAUDITLINK__">{"fdsup://directions/FAT Viewer?action=UPDATE&amp;creator=factset&amp;DYN_ARGS=TRUE&amp;DOC_NAME=FAT:FQL_AUDITING_CLIENT_TEMPLATE.FAT&amp;display_string=Audit&amp;VAR:KEY=DSBIDCLYFC&amp;VAR:QUERY=KEZTTF9ORVRfSU5DKE5PVyxOT1csRlNBLCxVU0QpQEZGX05FVF9JTkMoTFRNUywwLCwsLFVTRCkp&amp;WINDOW=F","IRST_POPUP&amp;HEIGHT=450&amp;WIDTH=450&amp;START_MAXIMIZED=FALSE&amp;VAR:CALENDAR=US&amp;VAR:SYMBOL=JKHY&amp;VAR:INDEX=0"}</definedName>
    <definedName name="_2362__FDSAUDITLINK__">{"fdsup://directions/FAT Viewer?action=UPDATE&amp;creator=factset&amp;DYN_ARGS=TRUE&amp;DOC_NAME=FAT:FQL_AUDITING_CLIENT_TEMPLATE.FAT&amp;display_string=Audit&amp;VAR:KEY=PCDAFOJYZC&amp;VAR:QUERY=KEZTTF9ORVRfSU5DKE5PVyxOT1csRlNBLCxVU0QpQEZGX05FVF9JTkMoTFRNUywwLCwsLFVTRCkp&amp;WINDOW=F","IRST_POPUP&amp;HEIGHT=450&amp;WIDTH=450&amp;START_MAXIMIZED=FALSE&amp;VAR:CALENDAR=US&amp;VAR:SYMBOL=TSS&amp;VAR:INDEX=0"}</definedName>
    <definedName name="_2363__FDSAUDITLINK__">{"fdsup://directions/FAT Viewer?action=UPDATE&amp;creator=factset&amp;DYN_ARGS=TRUE&amp;DOC_NAME=FAT:FQL_AUDITING_CLIENT_TEMPLATE.FAT&amp;display_string=Audit&amp;VAR:KEY=ZUHMRSBUV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ONE&amp;VAR:INDEX=0"}</definedName>
    <definedName name="_2364__FDSAUDITLINK__">{"fdsup://directions/FAT Viewer?action=UPDATE&amp;creator=factset&amp;DYN_ARGS=TRUE&amp;DOC_NAME=FAT:FQL_AUDITING_CLIENT_TEMPLATE.FAT&amp;display_string=Audit&amp;VAR:KEY=NAHGPGJYZ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SVI&amp;VAR:INDEX=0"}</definedName>
    <definedName name="_2365__FDSAUDITLINK__">{"fdsup://directions/FAT Viewer?action=UPDATE&amp;creator=factset&amp;DYN_ARGS=TRUE&amp;DOC_NAME=FAT:FQL_AUDITING_CLIENT_TEMPLATE.FAT&amp;display_string=Audit&amp;VAR:KEY=NUHIXUZILC&amp;VAR:QUERY=KEZTTF9ORVRfSU5DKE5PVyxOT1csRlNBLCxVU0QpQEZGX05FVF9JTkMoTFRNUywwLCwsLFVTRCkp&amp;WINDOW=F","IRST_POPUP&amp;HEIGHT=450&amp;WIDTH=450&amp;START_MAXIMIZED=FALSE&amp;VAR:CALENDAR=US&amp;VAR:SYMBOL=FISV&amp;VAR:INDEX=0"}</definedName>
    <definedName name="_2366__FDSAUDITLINK__">{"fdsup://directions/FAT Viewer?action=UPDATE&amp;creator=factset&amp;DYN_ARGS=TRUE&amp;DOC_NAME=FAT:FQL_AUDITING_CLIENT_TEMPLATE.FAT&amp;display_string=Audit&amp;VAR:KEY=ZIXQLMDMTQ&amp;VAR:QUERY=KEZTTF9ORVRfSU5DKE5PVyxOT1csRlNBLCxVU0QpQEZGX05FVF9JTkMoTFRNUywwLCwsLFVTRCkp&amp;WINDOW=F","IRST_POPUP&amp;HEIGHT=450&amp;WIDTH=450&amp;START_MAXIMIZED=FALSE&amp;VAR:CALENDAR=US&amp;VAR:SYMBOL=FIS&amp;VAR:INDEX=0"}</definedName>
    <definedName name="_2367__FDSAUDITLINK__">{"fdsup://directions/FAT Viewer?action=UPDATE&amp;creator=factset&amp;DYN_ARGS=TRUE&amp;DOC_NAME=FAT:FQL_AUDITING_CLIENT_TEMPLATE.FAT&amp;display_string=Audit&amp;VAR:KEY=PANAZGDUZS&amp;VAR:QUERY=KEZTTF9ORVRfSU5DKE5PVyxOT1csRlNBLCxVU0QpQEZGX05FVF9JTkMoTFRNUywwLCwsLFVTRCkp&amp;WINDOW=F","IRST_POPUP&amp;HEIGHT=450&amp;WIDTH=450&amp;START_MAXIMIZED=FALSE&amp;VAR:CALENDAR=US&amp;VAR:SYMBOL=B19NLV&amp;VAR:INDEX=0"}</definedName>
    <definedName name="_2368__FDSAUDITLINK__">{"fdsup://directions/FAT Viewer?action=UPDATE&amp;creator=factset&amp;DYN_ARGS=TRUE&amp;DOC_NAME=FAT:FQL_AUDITING_CLIENT_TEMPLATE.FAT&amp;display_string=Audit&amp;VAR:KEY=LSDEZWJUX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OVR&amp;VAR:INDEX=0"}</definedName>
    <definedName name="_2369__FDSAUDITLINK__">{"fdsup://directions/FAT Viewer?action=UPDATE&amp;creator=factset&amp;DYN_ARGS=TRUE&amp;DOC_NAME=FAT:FQL_AUDITING_CLIENT_TEMPLATE.FAT&amp;display_string=Audit&amp;VAR:KEY=NQFKBONWN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RCC&amp;VAR:INDEX=0"}</definedName>
    <definedName name="_237__FDSAUDITLINK__">{"fdsup://IBCentral/FAT Viewer?action=UPDATE&amp;creator=factset&amp;DOC_NAME=fat:reuters_qtrly_source_window.fat&amp;display_string=Audit&amp;DYN_ARGS=TRUE&amp;VAR:ID1=527343&amp;VAR:RCODE=LTTD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70__FDSAUDITLINK__">{"fdsup://Directions/FactSet Auditing Viewer?action=AUDIT_VALUE&amp;DB=129&amp;ID1=78463B10&amp;VALUEID=02001&amp;SDATE=201002&amp;PERIODTYPE=QTR_STD&amp;window=popup_no_bar&amp;width=385&amp;height=120&amp;START_MAXIMIZED=FALSE&amp;creator=factset&amp;display_string=Audit"}</definedName>
    <definedName name="_2371__FDSAUDITLINK__">{"fdsup://directions/FAT Viewer?action=UPDATE&amp;creator=factset&amp;DYN_ARGS=TRUE&amp;DOC_NAME=FAT:FQL_AUDITING_CLIENT_TEMPLATE.FAT&amp;display_string=Audit&amp;VAR:KEY=HWPAFKZK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NDT&amp;VAR:INDEX=0"}</definedName>
    <definedName name="_2372__FDSAUDITLINK__">{"fdsup://directions/FAT Viewer?action=UPDATE&amp;creator=factset&amp;DYN_ARGS=TRUE&amp;DOC_NAME=FAT:FQL_AUDITING_CLIENT_TEMPLATE.FAT&amp;display_string=Audit&amp;VAR:KEY=FUDOLYTGL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YC&amp;VAR:INDEX=0"}</definedName>
    <definedName name="_2373__FDSAUDITLINK__">{"fdsup://directions/FAT Viewer?action=UPDATE&amp;creator=factset&amp;DYN_ARGS=TRUE&amp;DOC_NAME=FAT:FQL_AUDITING_CLIENT_TEMPLATE.FAT&amp;display_string=Audit&amp;VAR:KEY=NWTUZKJQT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PAY&amp;VAR:INDEX=0"}</definedName>
    <definedName name="_2374__FDSAUDITLINK__">{"fdsup://Directions/FactSet Auditing Viewer?action=AUDIT_VALUE&amp;DB=129&amp;ID1=22289210&amp;VALUEID=02001&amp;SDATE=201002&amp;PERIODTYPE=QTR_STD&amp;window=popup_no_bar&amp;width=385&amp;height=120&amp;START_MAXIMIZED=FALSE&amp;creator=factset&amp;display_string=Audit"}</definedName>
    <definedName name="_2375__FDSAUDITLINK__">{"fdsup://Directions/FactSet Auditing Viewer?action=AUDIT_VALUE&amp;DB=129&amp;ID1=68273G10&amp;VALUEID=02001&amp;SDATE=201002&amp;PERIODTYPE=QTR_STD&amp;window=popup_no_bar&amp;width=385&amp;height=120&amp;START_MAXIMIZED=FALSE&amp;creator=factset&amp;display_string=Audit"}</definedName>
    <definedName name="_2376__FDSAUDITLINK__">{"fdsup://directions/FAT Viewer?action=UPDATE&amp;creator=factset&amp;DYN_ARGS=TRUE&amp;DOC_NAME=FAT:FQL_AUDITING_CLIENT_TEMPLATE.FAT&amp;display_string=Audit&amp;VAR:KEY=FKJOTCBELI&amp;VAR:QUERY=KEZTTF9ORVRfSU5DKE5PVyxOT1csRlNBLCxVU0QpQEZGX05FVF9JTkMoTFRNUywwLCwsLFVTRCkp&amp;WINDOW=F","IRST_POPUP&amp;HEIGHT=450&amp;WIDTH=450&amp;START_MAXIMIZED=FALSE&amp;VAR:CALENDAR=US&amp;VAR:SYMBOL=SONE&amp;VAR:INDEX=0"}</definedName>
    <definedName name="_2377__FDSAUDITLINK__">{"fdsup://directions/FAT Viewer?action=UPDATE&amp;creator=factset&amp;DYN_ARGS=TRUE&amp;DOC_NAME=FAT:FQL_AUDITING_CLIENT_TEMPLATE.FAT&amp;display_string=Audit&amp;VAR:KEY=RMHMVAZADS&amp;VAR:QUERY=KEZTTF9ORVRfSU5DKE5PVyxOT1csRlNBLCxVU0QpQEZGX05FVF9JTkMoTFRNUywwLCwsLFVTRCkp&amp;WINDOW=F","IRST_POPUP&amp;HEIGHT=450&amp;WIDTH=450&amp;START_MAXIMIZED=FALSE&amp;VAR:CALENDAR=US&amp;VAR:SYMBOL=FDS&amp;VAR:INDEX=0"}</definedName>
    <definedName name="_2378__FDSAUDITLINK__">{"fdsup://Directions/FactSet Auditing Viewer?action=AUDIT_VALUE&amp;DB=129&amp;ID1=44913M10&amp;VALUEID=02001&amp;SDATE=201002&amp;PERIODTYPE=QTR_STD&amp;window=popup_no_bar&amp;width=385&amp;height=120&amp;START_MAXIMIZED=FALSE&amp;creator=factset&amp;display_string=Audit"}</definedName>
    <definedName name="_2379__FDSAUDITLINK__">{"fdsup://Directions/FactSet Auditing Viewer?action=AUDIT_VALUE&amp;DB=129&amp;ID1=10138810&amp;VALUEID=02001&amp;SDATE=201004&amp;PERIODTYPE=QTR_STD&amp;window=popup_no_bar&amp;width=385&amp;height=120&amp;START_MAXIMIZED=FALSE&amp;creator=factset&amp;display_string=Audit"}</definedName>
    <definedName name="_238__FDSAUDITLINK__">{"fdsup://IBCentral/FAT Viewer?action=UPDATE&amp;creator=factset&amp;DOC_NAME=fat:reuters_qtrly_source_window.fat&amp;display_string=Audit&amp;DYN_ARGS=TRUE&amp;VAR:ID1=527343&amp;VAR:RCODE=LTTD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80__FDSAUDITLINK__">{"fdsup://Directions/FactSet Auditing Viewer?action=AUDIT_VALUE&amp;DB=129&amp;ID1=57060D10&amp;VALUEID=02001&amp;SDATE=201002&amp;PERIODTYPE=QTR_STD&amp;window=popup_no_bar&amp;width=385&amp;height=120&amp;START_MAXIMIZED=FALSE&amp;creator=factset&amp;display_string=Audit"}</definedName>
    <definedName name="_2381__FDSAUDITLINK__">{"fdsup://Directions/FactSet Auditing Viewer?action=AUDIT_VALUE&amp;DB=129&amp;ID1=46145F10&amp;VALUEID=02001&amp;SDATE=201002&amp;PERIODTYPE=QTR_STD&amp;window=popup_no_bar&amp;width=385&amp;height=120&amp;START_MAXIMIZED=FALSE&amp;creator=factset&amp;display_string=Audit"}</definedName>
    <definedName name="_2382__FDSAUDITLINK__">{"fdsup://Directions/FactSet Auditing Viewer?action=AUDIT_VALUE&amp;DB=129&amp;ID1=00449810&amp;VALUEID=02001&amp;SDATE=201002&amp;PERIODTYPE=QTR_STD&amp;window=popup_no_bar&amp;width=385&amp;height=120&amp;START_MAXIMIZED=FALSE&amp;creator=factset&amp;display_string=Audit"}</definedName>
    <definedName name="_2383__FDSAUDITLINK__">{"fdsup://Directions/FactSet Auditing Viewer?action=AUDIT_VALUE&amp;DB=129&amp;ID1=27871520&amp;VALUEID=02001&amp;SDATE=201002&amp;PERIODTYPE=QTR_STD&amp;window=popup_no_bar&amp;width=385&amp;height=120&amp;START_MAXIMIZED=FALSE&amp;creator=factset&amp;display_string=Audit"}</definedName>
    <definedName name="_2384__FDSAUDITLINK__">{"fdsup://Directions/FactSet Auditing Viewer?action=AUDIT_VALUE&amp;DB=129&amp;ID1=30325010&amp;VALUEID=02001&amp;SDATE=201003&amp;PERIODTYPE=QTR_STD&amp;window=popup_no_bar&amp;width=385&amp;height=120&amp;START_MAXIMIZED=FALSE&amp;creator=factset&amp;display_string=Audit"}</definedName>
    <definedName name="_2385__FDSAUDITLINK__">{"fdsup://Directions/FactSet Auditing Viewer?action=AUDIT_VALUE&amp;DB=129&amp;ID1=00797410&amp;VALUEID=02001&amp;SDATE=201002&amp;PERIODTYPE=QTR_STD&amp;window=popup_no_bar&amp;width=385&amp;height=120&amp;START_MAXIMIZED=FALSE&amp;creator=factset&amp;display_string=Audit"}</definedName>
    <definedName name="_2386__FDSAUDITLINK__">{"fdsup://Directions/FactSet Auditing Viewer?action=AUDIT_VALUE&amp;DB=129&amp;ID1=42628110&amp;VALUEID=02001&amp;SDATE=201004&amp;PERIODTYPE=QTR_STD&amp;window=popup_no_bar&amp;width=385&amp;height=120&amp;START_MAXIMIZED=FALSE&amp;creator=factset&amp;display_string=Audit"}</definedName>
    <definedName name="_2387__FDSAUDITLINK__">{"fdsup://Directions/FactSet Auditing Viewer?action=AUDIT_VALUE&amp;DB=129&amp;ID1=89190610&amp;VALUEID=02001&amp;SDATE=201003&amp;PERIODTYPE=QTR_STD&amp;window=popup_no_bar&amp;width=385&amp;height=120&amp;START_MAXIMIZED=FALSE&amp;creator=factset&amp;display_string=Audit"}</definedName>
    <definedName name="_2388__FDSAUDITLINK__">{"fdsup://Directions/FactSet Auditing Viewer?action=AUDIT_VALUE&amp;DB=129&amp;ID1=30307510&amp;VALUEID=02001&amp;SDATE=201004&amp;PERIODTYPE=QTR_STD&amp;window=popup_no_bar&amp;width=385&amp;height=120&amp;START_MAXIMIZED=FALSE&amp;creator=factset&amp;display_string=Audit"}</definedName>
    <definedName name="_2389__FDSAUDITLINK__">{"fdsup://directions/FAT Viewer?action=UPDATE&amp;creator=factset&amp;DYN_ARGS=TRUE&amp;DOC_NAME=FAT:FQL_AUDITING_CLIENT_TEMPLATE.FAT&amp;display_string=Audit&amp;VAR:KEY=FEHOPYJEB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DS&amp;VAR:INDEX=0"}</definedName>
    <definedName name="_239__FDSAUDITLINK__">{"fdsup://IBCentral/FAT Viewer?action=UPDATE&amp;creator=factset&amp;DOC_NAME=fat:reuters_qtrly_source_window.fat&amp;display_string=Audit&amp;DYN_ARGS=TRUE&amp;VAR:ID1=527343&amp;VAR:RCODE=LTTD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390__FDSAUDITLINK__">{"fdsup://Directions/FactSet Auditing Viewer?action=AUDIT_VALUE&amp;DB=129&amp;ID1=33773810&amp;VALUEID=02001&amp;SDATE=201002&amp;PERIODTYPE=QTR_STD&amp;window=popup_no_bar&amp;width=385&amp;height=120&amp;START_MAXIMIZED=FALSE&amp;creator=factset&amp;display_string=Audit"}</definedName>
    <definedName name="_2391__FDSAUDITLINK__">{"fdsup://Directions/FactSet Auditing Viewer?action=AUDIT_VALUE&amp;DB=129&amp;ID1=31620M10&amp;VALUEID=02001&amp;SDATE=201002&amp;PERIODTYPE=QTR_STD&amp;window=popup_no_bar&amp;width=385&amp;height=120&amp;START_MAXIMIZED=FALSE&amp;creator=factset&amp;display_string=Audit"}</definedName>
    <definedName name="_2392__FDSAUDITLINK__">{"fdsup://directions/FAT Viewer?action=UPDATE&amp;creator=factset&amp;DYN_ARGS=TRUE&amp;DOC_NAME=FAT:FQL_AUDITING_CLIENT_TEMPLATE.FAT&amp;display_string=Audit&amp;VAR:KEY=JEFUJSNSF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CIW&amp;VAR:INDEX=0"}</definedName>
    <definedName name="_2393__FDSAUDITLINK__">{"fdsup://directions/FAT Viewer?action=UPDATE&amp;creator=factset&amp;DYN_ARGS=TRUE&amp;DOC_NAME=FAT:FQL_AUDITING_CLIENT_TEMPLATE.FAT&amp;display_string=Audit&amp;VAR:KEY=VEFEJANUV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BIX&amp;VAR:INDEX=0"}</definedName>
    <definedName name="_2394__FDSAUDITLINK__">{"fdsup://directions/FAT Viewer?action=UPDATE&amp;creator=factset&amp;DYN_ARGS=TRUE&amp;DOC_NAME=FAT:FQL_AUDITING_CLIENT_TEMPLATE.FAT&amp;display_string=Audit&amp;VAR:KEY=DUTGXSZYH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C&amp;VAR:INDEX=0"}</definedName>
    <definedName name="_2395__FDSAUDITLINK__">{"fdsup://directions/FAT Viewer?action=UPDATE&amp;creator=factset&amp;DYN_ARGS=TRUE&amp;DOC_NAME=FAT:FQL_AUDITING_CLIENT_TEMPLATE.FAT&amp;display_string=Audit&amp;VAR:KEY=LOHGPGXAN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VS&amp;VAR:INDEX=0"}</definedName>
    <definedName name="_2396__FDSAUDITLINK__">{"fdsup://directions/FAT Viewer?action=UPDATE&amp;creator=factset&amp;DYN_ARGS=TRUE&amp;DOC_NAME=FAT:FQL_AUDITING_CLIENT_TEMPLATE.FAT&amp;display_string=Audit&amp;VAR:KEY=PMROZSHCP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JKHY&amp;VAR:INDEX=0"}</definedName>
    <definedName name="_2397__FDSAUDITLINK__">{"fdsup://directions/FAT Viewer?action=UPDATE&amp;creator=factset&amp;DYN_ARGS=TRUE&amp;DOC_NAME=FAT:FQL_AUDITING_CLIENT_TEMPLATE.FAT&amp;display_string=Audit&amp;VAR:KEY=DIVYRUPA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SS&amp;VAR:INDEX=0"}</definedName>
    <definedName name="_2398__FDSAUDITLINK__">{"fdsup://directions/FAT Viewer?action=UPDATE&amp;creator=factset&amp;DYN_ARGS=TRUE&amp;DOC_NAME=FAT:FQL_AUDITING_CLIENT_TEMPLATE.FAT&amp;display_string=Audit&amp;VAR:KEY=PYNQXOHGNO&amp;VAR:QUERY=KEZTTF9ORVRfSU5DKE5PVyxOT1csRlNBLCxVU0QpQEZGX05FVF9JTkMoTFRNUywwLCwsLFVTRCkp&amp;WINDOW=F","IRST_POPUP&amp;HEIGHT=450&amp;WIDTH=450&amp;START_MAXIMIZED=FALSE&amp;VAR:CALENDAR=US&amp;VAR:SYMBOL=FNDT&amp;VAR:INDEX=0"}</definedName>
    <definedName name="_2399__FDSAUDITLINK__">{"fdsup://directions/FAT Viewer?action=UPDATE&amp;creator=factset&amp;DYN_ARGS=TRUE&amp;DOC_NAME=FAT:FQL_AUDITING_CLIENT_TEMPLATE.FAT&amp;display_string=Audit&amp;VAR:KEY=HEJUTGHGH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EIC&amp;VAR:INDEX=0"}</definedName>
    <definedName name="_23ACT_YTD_PTSIA">#REF!</definedName>
    <definedName name="_24">#REF!</definedName>
    <definedName name="_24___0">#REF!</definedName>
    <definedName name="_24___0_0_F" hidden="1">#REF!</definedName>
    <definedName name="_24__123Graph_AChart_1K" hidden="1">#REF!</definedName>
    <definedName name="_24__123Graph_ECHART_17" hidden="1">#REF!</definedName>
    <definedName name="_24__123Graph_XCHART_2" hidden="1">#REF!</definedName>
    <definedName name="_24__FDSAUDITLINK__">{"fdsup://IBCentral/FAT Viewer?action=UPDATE&amp;creator=factset&amp;DOC_NAME=fat:reuters_qtrly_source_window.fat&amp;display_string=Audit&amp;DYN_ARGS=TRUE&amp;VAR:ID1=527343&amp;VAR:RCODE=LMIN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_1">{"fdsup://IBCentral/FAT Viewer?action=UPDATE&amp;creator=factset&amp;DOC_NAME=fat:reuters_qtrly_source_window.fat&amp;display_string=Audit&amp;DYN_ARGS=TRUE&amp;VAR:ID1=98235T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_2">{"fdsup://IBCentral/FAT Viewer?action=UPDATE&amp;creator=factset&amp;DOC_NAME=fat:reuters_qtrly_source_window.fat&amp;display_string=Audit&amp;DYN_ARGS=TRUE&amp;VAR:ID1=98235T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0_0OPERAT">#REF!</definedName>
    <definedName name="_24_12">#REF!</definedName>
    <definedName name="_24_14">#REF!</definedName>
    <definedName name="_24_21">#REF!</definedName>
    <definedName name="_24_25">#REF!</definedName>
    <definedName name="_24_27">#REF!</definedName>
    <definedName name="_24_29">#REF!</definedName>
    <definedName name="_24_29A">#REF!</definedName>
    <definedName name="_240__FDSAUDITLINK__">{"fdsup://IBCentral/FAT Viewer?action=UPDATE&amp;creator=factset&amp;DOC_NAME=fat:reuters_qtrly_source_window.fat&amp;display_string=Audit&amp;DYN_ARGS=TRUE&amp;VAR:ID1=527343&amp;VAR:RCODE=LTTD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00__FDSAUDITLINK__">{"fdsup://directions/FAT Viewer?action=UPDATE&amp;creator=factset&amp;DYN_ARGS=TRUE&amp;DOC_NAME=FAT:FQL_AUDITING_CLIENT_TEMPLATE.FAT&amp;display_string=Audit&amp;VAR:KEY=HSLWRYFUX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SV&amp;VAR:INDEX=0"}</definedName>
    <definedName name="_2401__FDSAUDITLINK__">{"fdsup://directions/FAT Viewer?action=UPDATE&amp;creator=factset&amp;DYN_ARGS=TRUE&amp;DOC_NAME=FAT:FQL_AUDITING_CLIENT_TEMPLATE.FAT&amp;display_string=Audit&amp;VAR:KEY=LKHKRGZOV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S&amp;VAR:INDEX=0"}</definedName>
    <definedName name="_2402__FDSAUDITLINK__">{"fdsup://directions/FAT Viewer?action=UPDATE&amp;creator=factset&amp;DYN_ARGS=TRUE&amp;DOC_NAME=FAT:FQL_AUDITING_CLIENT_TEMPLATE.FAT&amp;display_string=Audit&amp;VAR:KEY=DWJYNUZY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19NLV&amp;VAR:INDEX=0"}</definedName>
    <definedName name="_2403__FDSAUDITLINK__">{"fdsup://directions/FAT Viewer?action=UPDATE&amp;creator=factset&amp;DYN_ARGS=TRUE&amp;DOC_NAME=FAT:FQL_AUDITING_CLIENT_TEMPLATE.FAT&amp;display_string=Audit&amp;VAR:KEY=TWBGJELQJQ&amp;VAR:QUERY=KEZTTF9ORVRfSU5DKE5PVyxOT1csRlNBLCxVU0QpQEZGX05FVF9JTkMoTFRNUywwLCwsLFVTRCkp&amp;WINDOW=F","IRST_POPUP&amp;HEIGHT=450&amp;WIDTH=450&amp;START_MAXIMIZED=FALSE&amp;VAR:CALENDAR=US&amp;VAR:SYMBOL=SLTC&amp;VAR:INDEX=0"}</definedName>
    <definedName name="_2404__FDSAUDITLINK__">{"fdsup://directions/FAT Viewer?action=UPDATE&amp;creator=factset&amp;DYN_ARGS=TRUE&amp;DOC_NAME=FAT:FQL_AUDITING_CLIENT_TEMPLATE.FAT&amp;display_string=Audit&amp;VAR:KEY=DSXUVMFEFQ&amp;VAR:QUERY=KEZTTF9ORVRfSU5DKE5PVyxOT1csRlNBLCxVU0QpQEZGX05FVF9JTkMoTFRNUywwLCwsLFVTRCkp&amp;WINDOW=F","IRST_POPUP&amp;HEIGHT=450&amp;WIDTH=450&amp;START_MAXIMIZED=FALSE&amp;VAR:CALENDAR=US&amp;VAR:SYMBOL=408188&amp;VAR:INDEX=0"}</definedName>
    <definedName name="_2405__FDSAUDITLINK__">{"fdsup://directions/FAT Viewer?action=UPDATE&amp;creator=factset&amp;DYN_ARGS=TRUE&amp;DOC_NAME=FAT:FQL_AUDITING_CLIENT_TEMPLATE.FAT&amp;display_string=Audit&amp;VAR:KEY=JIRGHKJGBK&amp;VAR:QUERY=KEZTTF9ORVRfSU5DKE5PVyxOT1csRlNBLCxVU0QpQEZGX05FVF9JTkMoTFRNUywwLCwsLFVTRCkp&amp;WINDOW=F","IRST_POPUP&amp;HEIGHT=450&amp;WIDTH=450&amp;START_MAXIMIZED=FALSE&amp;VAR:CALENDAR=US&amp;VAR:SYMBOL=577592&amp;VAR:INDEX=0"}</definedName>
    <definedName name="_2406__FDSAUDITLINK__">{"fdsup://directions/FAT Viewer?action=UPDATE&amp;creator=factset&amp;DYN_ARGS=TRUE&amp;DOC_NAME=FAT:FQL_AUDITING_CLIENT_TEMPLATE.FAT&amp;display_string=Audit&amp;VAR:KEY=XCFMXCHAXS&amp;VAR:QUERY=KEZTTF9ORVRfSU5DKE5PVyxOT1csRlNBLCxVU0QpQEZGX05FVF9JTkMoTFRNUywwLCwsLFVTRCkp&amp;WINDOW=F","IRST_POPUP&amp;HEIGHT=450&amp;WIDTH=450&amp;START_MAXIMIZED=FALSE&amp;VAR:CALENDAR=US&amp;VAR:SYMBOL=B034R7&amp;VAR:INDEX=0"}</definedName>
    <definedName name="_2407__FDSAUDITLINK__">{"fdsup://directions/FAT Viewer?action=UPDATE&amp;creator=factset&amp;DYN_ARGS=TRUE&amp;DOC_NAME=FAT:FQL_AUDITING_CLIENT_TEMPLATE.FAT&amp;display_string=Audit&amp;VAR:KEY=DWLCBQRKFU&amp;VAR:QUERY=KEZTTF9ORVRfSU5DKE5PVyxOT1csRlNBLCxVU0QpQEZGX05FVF9JTkMoTFRNUywwLCwsLFVTRCkp&amp;WINDOW=F","IRST_POPUP&amp;HEIGHT=450&amp;WIDTH=450&amp;START_MAXIMIZED=FALSE&amp;VAR:CALENDAR=US&amp;VAR:SYMBOL=580098&amp;VAR:INDEX=0"}</definedName>
    <definedName name="_2408__FDSAUDITLINK__">{"fdsup://directions/FAT Viewer?action=UPDATE&amp;creator=factset&amp;DYN_ARGS=TRUE&amp;DOC_NAME=FAT:FQL_AUDITING_CLIENT_TEMPLATE.FAT&amp;display_string=Audit&amp;VAR:KEY=BYZABGNGJO&amp;VAR:QUERY=KEZTTF9ORVRfSU5DKE5PVyxOT1csRlNBLCxVU0QpQEZGX05FVF9JTkMoTFRNUywwLCwsLFVTRCkp&amp;WINDOW=F","IRST_POPUP&amp;HEIGHT=450&amp;WIDTH=450&amp;START_MAXIMIZED=FALSE&amp;VAR:CALENDAR=US&amp;VAR:SYMBOL=CDCS&amp;VAR:INDEX=0"}</definedName>
    <definedName name="_2409__FDSAUDITLINK__">{"fdsup://directions/FAT Viewer?action=UPDATE&amp;creator=factset&amp;DYN_ARGS=TRUE&amp;DOC_NAME=FAT:FQL_AUDITING_CLIENT_TEMPLATE.FAT&amp;display_string=Audit&amp;VAR:KEY=NUHWPGJQPS&amp;VAR:QUERY=KEZTTF9ORVRfSU5DKE5PVyxOT1csRlNBLCxVU0QpQEZGX05FVF9JTkMoTFRNUywwLCwsLFVTRCkp&amp;WINDOW=F","IRST_POPUP&amp;HEIGHT=450&amp;WIDTH=450&amp;START_MAXIMIZED=FALSE&amp;VAR:CALENDAR=US&amp;VAR:SYMBOL=B282VW&amp;VAR:INDEX=0"}</definedName>
    <definedName name="_241__FDSAUDITLINK__">{"fdsup://IBCentral/FAT Viewer?action=UPDATE&amp;creator=factset&amp;DOC_NAME=fat:reuters_qtrly_source_window.fat&amp;display_string=Audit&amp;DYN_ARGS=TRUE&amp;VAR:ID1=527343&amp;VAR:RCODE=LTTD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10__FDSAUDITLINK__">{"fdsup://directions/FAT Viewer?action=UPDATE&amp;creator=factset&amp;DYN_ARGS=TRUE&amp;DOC_NAME=FAT:FQL_AUDITING_CLIENT_TEMPLATE.FAT&amp;display_string=Audit&amp;VAR:KEY=JOPWFQFAXY&amp;VAR:QUERY=KEZTTF9ORVRfSU5DKE5PVyxOT1csRlNBLCxVU0QpQEZGX05FVF9JTkMoTFRNUywwLCwsLFVTRCkp&amp;WINDOW=F","IRST_POPUP&amp;HEIGHT=450&amp;WIDTH=450&amp;START_MAXIMIZED=FALSE&amp;VAR:CALENDAR=US&amp;VAR:SYMBOL=596091&amp;VAR:INDEX=0"}</definedName>
    <definedName name="_2411__FDSAUDITLINK__">{"fdsup://directions/FAT Viewer?action=UPDATE&amp;creator=factset&amp;DYN_ARGS=TRUE&amp;DOC_NAME=FAT:FQL_AUDITING_CLIENT_TEMPLATE.FAT&amp;display_string=Audit&amp;VAR:KEY=TMHGTUPYLO&amp;VAR:QUERY=KEZTTF9ORVRfSU5DKE5PVyxOT1csRlNBLCxVU0QpQEZGX05FVF9JTkMoTFRNUywwLCwsLFVTRCkp&amp;WINDOW=F","IRST_POPUP&amp;HEIGHT=450&amp;WIDTH=450&amp;START_MAXIMIZED=FALSE&amp;VAR:CALENDAR=US&amp;VAR:SYMBOL=SPSC&amp;VAR:INDEX=0"}</definedName>
    <definedName name="_2412__FDSAUDITLINK__">{"fdsup://directions/FAT Viewer?action=UPDATE&amp;creator=factset&amp;DYN_ARGS=TRUE&amp;DOC_NAME=FAT:FQL_AUDITING_CLIENT_TEMPLATE.FAT&amp;display_string=Audit&amp;VAR:KEY=HIRGBWVABA&amp;VAR:QUERY=KEZTTF9ORVRfSU5DKE5PVyxOT1csRlNBLCxVU0QpQEZGX05FVF9JTkMoTFRNUywwLCwsLFVTRCkp&amp;WINDOW=F","IRST_POPUP&amp;HEIGHT=450&amp;WIDTH=450&amp;START_MAXIMIZED=FALSE&amp;VAR:CALENDAR=US&amp;VAR:SYMBOL=594245&amp;VAR:INDEX=0"}</definedName>
    <definedName name="_2413__FDSAUDITLINK__">{"fdsup://directions/FAT Viewer?action=UPDATE&amp;creator=factset&amp;DYN_ARGS=TRUE&amp;DOC_NAME=FAT:FQL_AUDITING_CLIENT_TEMPLATE.FAT&amp;display_string=Audit&amp;VAR:KEY=XWJMHEFWPI&amp;VAR:QUERY=KEZTTF9ORVRfSU5DKE5PVyxOT1csRlNBLCxVU0QpQEZGX05FVF9JTkMoTFRNUywwLCwsLFVTRCkp&amp;WINDOW=F","IRST_POPUP&amp;HEIGHT=450&amp;WIDTH=450&amp;START_MAXIMIZED=FALSE&amp;VAR:CALENDAR=US&amp;VAR:SYMBOL=420904&amp;VAR:INDEX=0"}</definedName>
    <definedName name="_2414__FDSAUDITLINK__">{"fdsup://directions/FAT Viewer?action=UPDATE&amp;creator=factset&amp;DYN_ARGS=TRUE&amp;DOC_NAME=FAT:FQL_AUDITING_CLIENT_TEMPLATE.FAT&amp;display_string=Audit&amp;VAR:KEY=DWBSRCPIRW&amp;VAR:QUERY=KEZTTF9ORVRfSU5DKE5PVyxOT1csRlNBLCxVU0QpQEZGX05FVF9JTkMoTFRNUywwLCwsLFVTRCkp&amp;WINDOW=F","IRST_POPUP&amp;HEIGHT=450&amp;WIDTH=450&amp;START_MAXIMIZED=FALSE&amp;VAR:CALENDAR=US&amp;VAR:SYMBOL=703513&amp;VAR:INDEX=0"}</definedName>
    <definedName name="_2415__FDSAUDITLINK__">{"fdsup://directions/FAT Viewer?action=UPDATE&amp;creator=factset&amp;DYN_ARGS=TRUE&amp;DOC_NAME=FAT:FQL_AUDITING_CLIENT_TEMPLATE.FAT&amp;display_string=Audit&amp;VAR:KEY=FSVQBOXERO&amp;VAR:QUERY=KEZTTF9ORVRfSU5DKE5PVyxOT1csRlNBLCxVU0QpQEZGX05FVF9JTkMoTFRNUywwLCwsLFVTRCkp&amp;WINDOW=F","IRST_POPUP&amp;HEIGHT=450&amp;WIDTH=450&amp;START_MAXIMIZED=FALSE&amp;VAR:CALENDAR=US&amp;VAR:SYMBOL=434973&amp;VAR:INDEX=0"}</definedName>
    <definedName name="_2416__FDSAUDITLINK__">{"fdsup://directions/FAT Viewer?action=UPDATE&amp;creator=factset&amp;DYN_ARGS=TRUE&amp;DOC_NAME=FAT:FQL_AUDITING_CLIENT_TEMPLATE.FAT&amp;display_string=Audit&amp;VAR:KEY=FMRWBGZENG&amp;VAR:QUERY=KEZTTF9ORVRfSU5DKE5PVyxOT1csRlNBLCxVU0QpQEZGX05FVF9JTkMoTFRNUywwLCwsLFVTRCkp&amp;WINDOW=F","IRST_POPUP&amp;HEIGHT=450&amp;WIDTH=450&amp;START_MAXIMIZED=FALSE&amp;VAR:CALENDAR=US&amp;VAR:SYMBOL=B04TRX&amp;VAR:INDEX=0"}</definedName>
    <definedName name="_2417__FDSAUDITLINK__">{"fdsup://directions/FAT Viewer?action=UPDATE&amp;creator=factset&amp;DYN_ARGS=TRUE&amp;DOC_NAME=FAT:FQL_AUDITING_CLIENT_TEMPLATE.FAT&amp;display_string=Audit&amp;VAR:KEY=DQZSBGFKNS&amp;VAR:QUERY=KEZTTF9ORVRfSU5DKE5PVyxOT1csRlNBLCxVU0QpQEZGX05FVF9JTkMoTFRNUywwLCwsLFVTRCkp&amp;WINDOW=F","IRST_POPUP&amp;HEIGHT=450&amp;WIDTH=450&amp;START_MAXIMIZED=FALSE&amp;VAR:CALENDAR=US&amp;VAR:SYMBOL=NTWK&amp;VAR:INDEX=0"}</definedName>
    <definedName name="_2418__FDSAUDITLINK__">{"fdsup://directions/FAT Viewer?action=UPDATE&amp;creator=factset&amp;DYN_ARGS=TRUE&amp;DOC_NAME=FAT:FQL_AUDITING_CLIENT_TEMPLATE.FAT&amp;display_string=Audit&amp;VAR:KEY=NYPULODAVY&amp;VAR:QUERY=KEZTTF9ORVRfSU5DKE5PVyxOT1csRlNBLCxVU0QpQEZGX05FVF9JTkMoTFRNUywwLCwsLFVTRCkp&amp;WINDOW=F","IRST_POPUP&amp;HEIGHT=450&amp;WIDTH=450&amp;START_MAXIMIZED=FALSE&amp;VAR:CALENDAR=US&amp;VAR:SYMBOL=PTC&amp;VAR:INDEX=0"}</definedName>
    <definedName name="_2419__FDSAUDITLINK__">{"fdsup://directions/FAT Viewer?action=UPDATE&amp;creator=factset&amp;DYN_ARGS=TRUE&amp;DOC_NAME=FAT:FQL_AUDITING_CLIENT_TEMPLATE.FAT&amp;display_string=Audit&amp;VAR:KEY=LMDSVEBCLC&amp;VAR:QUERY=KEZTTF9ORVRfSU5DKE5PVyxOT1csRlNBLCxVU0QpQEZGX05FVF9JTkMoTFRNUywwLCwsLFVTRCkp&amp;WINDOW=F","IRST_POPUP&amp;HEIGHT=450&amp;WIDTH=450&amp;START_MAXIMIZED=FALSE&amp;VAR:CALENDAR=US&amp;VAR:SYMBOL=594327&amp;VAR:INDEX=0"}</definedName>
    <definedName name="_242__FDSAUDITLINK__">{"fdsup://IBCentral/FAT Viewer?action=UPDATE&amp;creator=factset&amp;DOC_NAME=fat:reuters_qtrly_source_window.fat&amp;display_string=Audit&amp;DYN_ARGS=TRUE&amp;VAR:ID1=527343&amp;VAR:RCODE=LTTD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20__FDSAUDITLINK__">{"fdsup://directions/FAT Viewer?action=UPDATE&amp;creator=factset&amp;DYN_ARGS=TRUE&amp;DOC_NAME=FAT:FQL_AUDITING_CLIENT_TEMPLATE.FAT&amp;display_string=Audit&amp;VAR:KEY=TWVYBITOVI&amp;VAR:QUERY=KEZTTF9ORVRfSU5DKE5PVyxOT1csRlNBLCxVU0QpQEZGX05FVF9JTkMoTFRNUywwLCwsLFVTRCkp&amp;WINDOW=F","IRST_POPUP&amp;HEIGHT=450&amp;WIDTH=450&amp;START_MAXIMIZED=FALSE&amp;VAR:CALENDAR=US&amp;VAR:SYMBOL=SAAS&amp;VAR:INDEX=0"}</definedName>
    <definedName name="_2421__FDSAUDITLINK__">{"fdsup://directions/FAT Viewer?action=UPDATE&amp;creator=factset&amp;DYN_ARGS=TRUE&amp;DOC_NAME=FAT:FQL_AUDITING_CLIENT_TEMPLATE.FAT&amp;display_string=Audit&amp;VAR:KEY=HKHWRETQD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594245&amp;VAR:INDEX=0"}</definedName>
    <definedName name="_2422__FDSAUDITLINK__">{"fdsup://directions/FAT Viewer?action=UPDATE&amp;creator=factset&amp;DYN_ARGS=TRUE&amp;DOC_NAME=FAT:FQL_AUDITING_CLIENT_TEMPLATE.FAT&amp;display_string=Audit&amp;VAR:KEY=NQHETATEDS&amp;VAR:QUERY=KEZTTF9ORVRfSU5DKE5PVyxOT1csRlNBLCxVU0QpQEZGX05FVF9JTkMoTFRNUywwLCwsLFVTRCkp&amp;WINDOW=F","IRST_POPUP&amp;HEIGHT=450&amp;WIDTH=450&amp;START_MAXIMIZED=FALSE&amp;VAR:CALENDAR=US&amp;VAR:SYMBOL=QADI&amp;VAR:INDEX=0"}</definedName>
    <definedName name="_2423__FDSAUDITLINK__">{"fdsup://directions/FAT Viewer?action=UPDATE&amp;creator=factset&amp;DYN_ARGS=TRUE&amp;DOC_NAME=FAT:FQL_AUDITING_CLIENT_TEMPLATE.FAT&amp;display_string=Audit&amp;VAR:KEY=FGBOBATSDE&amp;VAR:QUERY=KEZTTF9ORVRfSU5DKE5PVyxOT1csRlNBLCxVU0QpQEZGX05FVF9JTkMoTFRNUywwLCwsLFVTRCkp&amp;WINDOW=F","IRST_POPUP&amp;HEIGHT=450&amp;WIDTH=450&amp;START_MAXIMIZED=FALSE&amp;VAR:CALENDAR=US&amp;VAR:SYMBOL=073833&amp;VAR:INDEX=0"}</definedName>
    <definedName name="_2424__FDSAUDITLINK__">{"fdsup://directions/FAT Viewer?action=UPDATE&amp;creator=factset&amp;DYN_ARGS=TRUE&amp;DOC_NAME=FAT:FQL_AUDITING_CLIENT_TEMPLATE.FAT&amp;display_string=Audit&amp;VAR:KEY=ZEJGTGBQFI&amp;VAR:QUERY=KEZTTF9ORVRfSU5DKE5PVyxOT1csRlNBLCxVU0QpQEZGX05FVF9JTkMoTFRNUywwLCwsLFVTRCkp&amp;WINDOW=F","IRST_POPUP&amp;HEIGHT=450&amp;WIDTH=450&amp;START_MAXIMIZED=FALSE&amp;VAR:CALENDAR=US&amp;VAR:SYMBOL=AMSWA&amp;VAR:INDEX=0"}</definedName>
    <definedName name="_2425__FDSAUDITLINK__">{"fdsup://directions/FAT Viewer?action=UPDATE&amp;creator=factset&amp;DYN_ARGS=TRUE&amp;DOC_NAME=FAT:FQL_AUDITING_CLIENT_TEMPLATE.FAT&amp;display_string=Audit&amp;VAR:KEY=ZQHKXCJM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TC&amp;VAR:INDEX=0"}</definedName>
    <definedName name="_2426__FDSAUDITLINK__">{"fdsup://directions/FAT Viewer?action=UPDATE&amp;creator=factset&amp;DYN_ARGS=TRUE&amp;DOC_NAME=FAT:FQL_AUDITING_CLIENT_TEMPLATE.FAT&amp;display_string=Audit&amp;VAR:KEY=FAHQNWRYVU&amp;VAR:QUERY=KEZTTF9ORVRfSU5DKE5PVyxOT1csRlNBLCxVU0QpQEZGX05FVF9JTkMoTFRNUywwLCwsLFVTRCkp&amp;WINDOW=F","IRST_POPUP&amp;HEIGHT=450&amp;WIDTH=450&amp;START_MAXIMIZED=FALSE&amp;VAR:CALENDAR=US&amp;VAR:SYMBOL=PROJ&amp;VAR:INDEX=0"}</definedName>
    <definedName name="_2427__FDSAUDITLINK__">{"fdsup://directions/FAT Viewer?action=UPDATE&amp;creator=factset&amp;DYN_ARGS=TRUE&amp;DOC_NAME=FAT:FQL_AUDITING_CLIENT_TEMPLATE.FAT&amp;display_string=Audit&amp;VAR:KEY=ZQPYJMZKZW&amp;VAR:QUERY=KEZTTF9ORVRfSU5DKE5PVyxOT1csRlNBLCxVU0QpQEZGX05FVF9JTkMoTFRNUywwLCwsLFVTRCkp&amp;WINDOW=F","IRST_POPUP&amp;HEIGHT=450&amp;WIDTH=450&amp;START_MAXIMIZED=FALSE&amp;VAR:CALENDAR=US&amp;VAR:SYMBOL=536488&amp;VAR:INDEX=0"}</definedName>
    <definedName name="_2428__FDSAUDITLINK__">{"fdsup://directions/FAT Viewer?action=UPDATE&amp;creator=factset&amp;DYN_ARGS=TRUE&amp;DOC_NAME=FAT:FQL_AUDITING_CLIENT_TEMPLATE.FAT&amp;display_string=Audit&amp;VAR:KEY=PMFKZGFQPW&amp;VAR:QUERY=KEZTTF9ORVRfSU5DKE5PVyxOT1csRlNBLCxVU0QpQEZGX05FVF9JTkMoTFRNUywwLCwsLFVTRCkp&amp;WINDOW=F","IRST_POPUP&amp;HEIGHT=450&amp;WIDTH=450&amp;START_MAXIMIZED=FALSE&amp;VAR:CALENDAR=US&amp;VAR:SYMBOL=068720&amp;VAR:INDEX=0"}</definedName>
    <definedName name="_2429__FDSAUDITLINK__">{"fdsup://directions/FAT Viewer?action=UPDATE&amp;creator=factset&amp;DYN_ARGS=TRUE&amp;DOC_NAME=FAT:FQL_AUDITING_CLIENT_TEMPLATE.FAT&amp;display_string=Audit&amp;VAR:KEY=ZERGNKPCHK&amp;VAR:QUERY=KEZTTF9ORVRfSU5DKE5PVyxOT1csRlNBLCxVU0QpQEZGX05FVF9JTkMoTFRNUywwLCwsLFVTRCkp&amp;WINDOW=F","IRST_POPUP&amp;HEIGHT=450&amp;WIDTH=450&amp;START_MAXIMIZED=FALSE&amp;VAR:CALENDAR=US&amp;VAR:SYMBOL=DMAN&amp;VAR:INDEX=0"}</definedName>
    <definedName name="_243__FDSAUDITLINK__">{"fdsup://IBCentral/FAT Viewer?action=UPDATE&amp;creator=factset&amp;DOC_NAME=fat:reuters_qtrly_source_window.fat&amp;display_string=Audit&amp;DYN_ARGS=TRUE&amp;VAR:ID1=527343&amp;VAR:RCODE=LTTD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30__FDSAUDITLINK__">{"fdsup://directions/FAT Viewer?action=UPDATE&amp;creator=factset&amp;DYN_ARGS=TRUE&amp;DOC_NAME=FAT:FQL_AUDITING_CLIENT_TEMPLATE.FAT&amp;display_string=Audit&amp;VAR:KEY=TYPSBILMRK&amp;VAR:QUERY=KEZTTF9ORVRfSU5DKE5PVyxOT1csRlNBLCxVU0QpQEZGX05FVF9JTkMoTFRNUywwLCwsLFVTRCkp&amp;WINDOW=F","IRST_POPUP&amp;HEIGHT=450&amp;WIDTH=450&amp;START_MAXIMIZED=FALSE&amp;VAR:CALENDAR=US&amp;VAR:SYMBOL=PRO&amp;VAR:INDEX=0"}</definedName>
    <definedName name="_2431__FDSAUDITLINK__">{"fdsup://directions/FAT Viewer?action=UPDATE&amp;creator=factset&amp;DYN_ARGS=TRUE&amp;DOC_NAME=FAT:FQL_AUDITING_CLIENT_TEMPLATE.FAT&amp;display_string=Audit&amp;VAR:KEY=LIZGLOZEJQ&amp;VAR:QUERY=KEZTTF9ORVRfSU5DKE5PVyxOT1csRlNBLCxVU0QpQEZGX05FVF9JTkMoTFRNUywwLCwsLFVTRCkp&amp;WINDOW=F","IRST_POPUP&amp;HEIGHT=450&amp;WIDTH=450&amp;START_MAXIMIZED=FALSE&amp;VAR:CALENDAR=US&amp;VAR:SYMBOL=774372&amp;VAR:INDEX=0"}</definedName>
    <definedName name="_2432__FDSAUDITLINK__">{"fdsup://directions/FAT Viewer?action=UPDATE&amp;creator=factset&amp;DYN_ARGS=TRUE&amp;DOC_NAME=FAT:FQL_AUDITING_CLIENT_TEMPLATE.FAT&amp;display_string=Audit&amp;VAR:KEY=JUTMVKLML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ANH&amp;VAR:INDEX=0"}</definedName>
    <definedName name="_2433__FDSAUDITLINK__">{"fdsup://directions/FAT Viewer?action=UPDATE&amp;creator=factset&amp;DYN_ARGS=TRUE&amp;DOC_NAME=FAT:FQL_AUDITING_CLIENT_TEMPLATE.FAT&amp;display_string=Audit&amp;VAR:KEY=VMPYFOTGPU&amp;VAR:QUERY=KEZTTF9ORVRfSU5DKE5PVyxOT1csRlNBLCxVU0QpQEZGX05FVF9JTkMoTFRNUywwLCwsLFVTRCkp&amp;WINDOW=F","IRST_POPUP&amp;HEIGHT=450&amp;WIDTH=450&amp;START_MAXIMIZED=FALSE&amp;VAR:CALENDAR=US&amp;VAR:SYMBOL=CNQR&amp;VAR:INDEX=0"}</definedName>
    <definedName name="_2434__FDSAUDITLINK__">{"fdsup://directions/FAT Viewer?action=UPDATE&amp;creator=factset&amp;DYN_ARGS=TRUE&amp;DOC_NAME=FAT:FQL_AUDITING_CLIENT_TEMPLATE.FAT&amp;display_string=Audit&amp;VAR:KEY=ZGLONEBMLO&amp;VAR:QUERY=KEZTTF9ORVRfSU5DKE5PVyxOT1csRlNBLCxVU0QpQEZGX05FVF9JTkMoTFRNUywwLCwsLFVTRCkp&amp;WINDOW=F","IRST_POPUP&amp;HEIGHT=450&amp;WIDTH=450&amp;START_MAXIMIZED=FALSE&amp;VAR:CALENDAR=US&amp;VAR:SYMBOL=MCRS&amp;VAR:INDEX=0"}</definedName>
    <definedName name="_2435__FDSAUDITLINK__">{"fdsup://directions/FAT Viewer?action=UPDATE&amp;creator=factset&amp;DYN_ARGS=TRUE&amp;DOC_NAME=FAT:FQL_AUDITING_CLIENT_TEMPLATE.FAT&amp;display_string=Audit&amp;VAR:KEY=TODEVIJYV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LTC&amp;VAR:INDEX=0"}</definedName>
    <definedName name="_2436__FDSAUDITLINK__">{"fdsup://directions/FAT Viewer?action=UPDATE&amp;creator=factset&amp;DYN_ARGS=TRUE&amp;DOC_NAME=FAT:FQL_AUDITING_CLIENT_TEMPLATE.FAT&amp;display_string=Audit&amp;VAR:KEY=NWVOXODQD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408188&amp;VAR:INDEX=0"}</definedName>
    <definedName name="_2437__FDSAUDITLINK__">{"fdsup://directions/FAT Viewer?action=UPDATE&amp;creator=factset&amp;DYN_ARGS=TRUE&amp;DOC_NAME=FAT:FQL_AUDITING_CLIENT_TEMPLATE.FAT&amp;display_string=Audit&amp;VAR:KEY=TIDIBIZIX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577592&amp;VAR:INDEX=0"}</definedName>
    <definedName name="_2438__FDSAUDITLINK__">{"fdsup://directions/FAT Viewer?action=UPDATE&amp;creator=factset&amp;DYN_ARGS=TRUE&amp;DOC_NAME=FAT:FQL_AUDITING_CLIENT_TEMPLATE.FAT&amp;display_string=Audit&amp;VAR:KEY=NYPONELQF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034R7&amp;VAR:INDEX=0"}</definedName>
    <definedName name="_2439__FDSAUDITLINK__">{"fdsup://directions/FAT Viewer?action=UPDATE&amp;creator=factset&amp;DYN_ARGS=TRUE&amp;DOC_NAME=FAT:FQL_AUDITING_CLIENT_TEMPLATE.FAT&amp;display_string=Audit&amp;VAR:KEY=PWLUDETQH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MSWA&amp;VAR:INDEX=0"}</definedName>
    <definedName name="_244__FDSAUDITLINK__">{"fdsup://IBCentral/FAT Viewer?action=UPDATE&amp;creator=factset&amp;DOC_NAME=fat:reuters_qtrly_source_window.fat&amp;display_string=Audit&amp;DYN_ARGS=TRUE&amp;VAR:ID1=527343&amp;VAR:RCODE=LTTD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40__FDSAUDITLINK__">{"fdsup://directions/FAT Viewer?action=UPDATE&amp;creator=factset&amp;DYN_ARGS=TRUE&amp;DOC_NAME=FAT:FQL_AUDITING_CLIENT_TEMPLATE.FAT&amp;display_string=Audit&amp;VAR:KEY=JEHQNUDIH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DCS&amp;VAR:INDEX=0"}</definedName>
    <definedName name="_2441__FDSAUDITLINK__">{"fdsup://directions/FAT Viewer?action=UPDATE&amp;creator=factset&amp;DYN_ARGS=TRUE&amp;DOC_NAME=FAT:FQL_AUDITING_CLIENT_TEMPLATE.FAT&amp;display_string=Audit&amp;VAR:KEY=BMFOXYBYL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282VW&amp;VAR:INDEX=0"}</definedName>
    <definedName name="_2442__FDSAUDITLINK__">{"fdsup://directions/FAT Viewer?action=UPDATE&amp;creator=factset&amp;DYN_ARGS=TRUE&amp;DOC_NAME=FAT:FQL_AUDITING_CLIENT_TEMPLATE.FAT&amp;display_string=Audit&amp;VAR:KEY=ROJYLQXUT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596091&amp;VAR:INDEX=0"}</definedName>
    <definedName name="_2443__FDSAUDITLINK__">{"fdsup://directions/FAT Viewer?action=UPDATE&amp;creator=factset&amp;DYN_ARGS=TRUE&amp;DOC_NAME=FAT:FQL_AUDITING_CLIENT_TEMPLATE.FAT&amp;display_string=Audit&amp;VAR:KEY=JALIZSDITU&amp;VAR:QUERY=KEZTTF9ORVRfSU5DKE5PVyxOT1csRlNBLCxVU0QpQEZGX05FVF9JTkMoTFRNUywwLCwsLFVTRCkp&amp;WINDOW=F","IRST_POPUP&amp;HEIGHT=450&amp;WIDTH=450&amp;START_MAXIMIZED=FALSE&amp;VAR:CALENDAR=US&amp;VAR:SYMBOL=073833&amp;VAR:INDEX=0"}</definedName>
    <definedName name="_2444__FDSAUDITLINK__">{"fdsup://directions/FAT Viewer?action=UPDATE&amp;creator=factset&amp;DYN_ARGS=TRUE&amp;DOC_NAME=FAT:FQL_AUDITING_CLIENT_TEMPLATE.FAT&amp;display_string=Audit&amp;VAR:KEY=HCPGDMVKPI&amp;VAR:QUERY=KEZTTF9ORVRfSU5DKE5PVyxOT1csRlNBLCxVU0QpQEZGX05FVF9JTkMoTFRNUywwLCwsLFVTRCkp&amp;WINDOW=F","IRST_POPUP&amp;HEIGHT=450&amp;WIDTH=450&amp;START_MAXIMIZED=FALSE&amp;VAR:CALENDAR=US&amp;VAR:SYMBOL=214194&amp;VAR:INDEX=0"}</definedName>
    <definedName name="_2445__FDSAUDITLINK__">{"fdsup://directions/FAT Viewer?action=UPDATE&amp;creator=factset&amp;DYN_ARGS=TRUE&amp;DOC_NAME=FAT:FQL_AUDITING_CLIENT_TEMPLATE.FAT&amp;display_string=Audit&amp;VAR:KEY=LQDQBINOL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420904&amp;VAR:INDEX=0"}</definedName>
    <definedName name="_2446__FDSAUDITLINK__">{"fdsup://Directions/FactSet Auditing Viewer?action=AUDIT_VALUE&amp;DB=129&amp;ID1=81628820&amp;VALUEID=02001&amp;SDATE=201001&amp;PERIODTYPE=QTR_STD&amp;window=popup_no_bar&amp;width=385&amp;height=120&amp;START_MAXIMIZED=FALSE&amp;creator=factset&amp;display_string=Audit"}</definedName>
    <definedName name="_2447__FDSAUDITLINK__">{"fdsup://Directions/FactSet Auditing Viewer?action=AUDIT_VALUE&amp;DB=129&amp;ID1=408188&amp;VALUEID=02001&amp;SDATE=201002&amp;PERIODTYPE=QTR_STD&amp;window=popup_no_bar&amp;width=385&amp;height=120&amp;START_MAXIMIZED=FALSE&amp;creator=factset&amp;display_string=Audit"}</definedName>
    <definedName name="_2448__FDSAUDITLINK__">{"fdsup://Directions/FactSet Auditing Viewer?action=AUDIT_VALUE&amp;DB=129&amp;ID1=577592&amp;VALUEID=02001&amp;SDATE=201001&amp;PERIODTYPE=QTR_STD&amp;window=popup_no_bar&amp;width=385&amp;height=120&amp;START_MAXIMIZED=FALSE&amp;creator=factset&amp;display_string=Audit"}</definedName>
    <definedName name="_2449__FDSAUDITLINK__">{"fdsup://Directions/FactSet Auditing Viewer?action=AUDIT_VALUE&amp;DB=129&amp;ID1=B034R7&amp;VALUEID=02001&amp;SDATE=200902&amp;PERIODTYPE=SEMI_STD&amp;window=popup_no_bar&amp;width=385&amp;height=120&amp;START_MAXIMIZED=FALSE&amp;creator=factset&amp;display_string=Audit"}</definedName>
    <definedName name="_245__FDSAUDITLINK__">{"fdsup://IBCentral/FAT Viewer?action=UPDATE&amp;creator=factset&amp;DOC_NAME=fat:reuters_qtrly_source_window.fat&amp;display_string=Audit&amp;DYN_ARGS=TRUE&amp;VAR:ID1=527343&amp;VAR:RCODE=LTTD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50__FDSAUDITLINK__">{"fdsup://Directions/FactSet Auditing Viewer?action=AUDIT_VALUE&amp;DB=129&amp;ID1=569496&amp;VALUEID=02001&amp;SDATE=201001&amp;PERIODTYPE=SEMI_STD&amp;window=popup_no_bar&amp;width=385&amp;height=120&amp;START_MAXIMIZED=FALSE&amp;creator=factset&amp;display_string=Audit"}</definedName>
    <definedName name="_2451__FDSAUDITLINK__">{"fdsup://directions/FAT Viewer?action=UPDATE&amp;creator=factset&amp;DYN_ARGS=TRUE&amp;DOC_NAME=FAT:FQL_AUDITING_CLIENT_TEMPLATE.FAT&amp;display_string=Audit&amp;VAR:KEY=REPYFQTKF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TWK&amp;VAR:INDEX=0"}</definedName>
    <definedName name="_2452__FDSAUDITLINK__">{"fdsup://Directions/FactSet Auditing Viewer?action=AUDIT_VALUE&amp;DB=129&amp;ID1=B282VW&amp;VALUEID=02001&amp;SDATE=201001&amp;PERIODTYPE=SEMI_STD&amp;window=popup_no_bar&amp;width=385&amp;height=120&amp;START_MAXIMIZED=FALSE&amp;creator=factset&amp;display_string=Audit"}</definedName>
    <definedName name="_2453__FDSAUDITLINK__">{"fdsup://Directions/FactSet Auditing Viewer?action=AUDIT_VALUE&amp;DB=129&amp;ID1=596091&amp;VALUEID=02001&amp;SDATE=201002&amp;PERIODTYPE=QTR_STD&amp;window=popup_no_bar&amp;width=385&amp;height=120&amp;START_MAXIMIZED=FALSE&amp;creator=factset&amp;display_string=Audit"}</definedName>
    <definedName name="_2454__FDSAUDITLINK__">{"fdsup://Directions/FactSet Auditing Viewer?action=AUDIT_VALUE&amp;DB=129&amp;ID1=594245&amp;VALUEID=02001&amp;SDATE=201002&amp;PERIODTYPE=QTR_STD&amp;window=popup_no_bar&amp;width=385&amp;height=120&amp;START_MAXIMIZED=FALSE&amp;creator=factset&amp;display_string=Audit"}</definedName>
    <definedName name="_2455__FDSAUDITLINK__">{"fdsup://directions/FAT Viewer?action=UPDATE&amp;creator=factset&amp;DYN_ARGS=TRUE&amp;DOC_NAME=FAT:FQL_AUDITING_CLIENT_TEMPLATE.FAT&amp;display_string=Audit&amp;VAR:KEY=TELKFGPUXQ&amp;VAR:QUERY=KEZTTF9ORVRfSU5DKE5PVyxOT1csRlNBLCxVU0QpQEZGX05FVF9JTkMoTFRNUywwLCwsLFVTRCkp&amp;WINDOW=F","IRST_POPUP&amp;HEIGHT=450&amp;WIDTH=450&amp;START_MAXIMIZED=FALSE&amp;VAR:CALENDAR=US&amp;VAR:SYMBOL=MANH&amp;VAR:INDEX=0"}</definedName>
    <definedName name="_2456__FDSAUDITLINK__">{"fdsup://Directions/FactSet Auditing Viewer?action=AUDIT_VALUE&amp;DB=129&amp;ID1=B04TRX&amp;VALUEID=02001&amp;SDATE=201003&amp;PERIODTYPE=QTR_STD&amp;window=popup_no_bar&amp;width=385&amp;height=120&amp;START_MAXIMIZED=FALSE&amp;creator=factset&amp;display_string=Audit"}</definedName>
    <definedName name="_2457__FDSAUDITLINK__">{"fdsup://Directions/FactSet Auditing Viewer?action=AUDIT_VALUE&amp;DB=129&amp;ID1=64115A20&amp;VALUEID=02001&amp;SDATE=201004&amp;PERIODTYPE=QTR_STD&amp;window=popup_no_bar&amp;width=385&amp;height=120&amp;START_MAXIMIZED=FALSE&amp;creator=factset&amp;display_string=Audit"}</definedName>
    <definedName name="_2458__FDSAUDITLINK__">{"fdsup://Directions/FactSet Auditing Viewer?action=AUDIT_VALUE&amp;DB=129&amp;ID1=68372A10&amp;VALUEID=02001&amp;SDATE=201002&amp;PERIODTYPE=QTR_STD&amp;window=popup_no_bar&amp;width=385&amp;height=120&amp;START_MAXIMIZED=FALSE&amp;creator=factset&amp;display_string=Audit"}</definedName>
    <definedName name="_2459__FDSAUDITLINK__">{"fdsup://Directions/FactSet Auditing Viewer?action=AUDIT_VALUE&amp;DB=129&amp;ID1=594327&amp;VALUEID=02001&amp;SDATE=201002&amp;PERIODTYPE=QTR_STD&amp;window=popup_no_bar&amp;width=385&amp;height=120&amp;START_MAXIMIZED=FALSE&amp;creator=factset&amp;display_string=Audit"}</definedName>
    <definedName name="_246__FDSAUDITLINK__">{"fdsup://IBCentral/FAT Viewer?action=UPDATE&amp;creator=factset&amp;DOC_NAME=fat:reuters_qtrly_source_window.fat&amp;display_string=Audit&amp;DYN_ARGS=TRUE&amp;VAR:ID1=527343&amp;VAR:RCODE=LTTD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60__FDSAUDITLINK__">{"fdsup://Directions/FactSet Auditing Viewer?action=AUDIT_VALUE&amp;DB=129&amp;ID1=64118Q10&amp;VALUEID=02001&amp;SDATE=201002&amp;PERIODTYPE=QTR_STD&amp;window=popup_no_bar&amp;width=385&amp;height=120&amp;START_MAXIMIZED=FALSE&amp;creator=factset&amp;display_string=Audit"}</definedName>
    <definedName name="_2461__FDSAUDITLINK__">{"fdsup://Directions/FactSet Auditing Viewer?action=AUDIT_VALUE&amp;DB=129&amp;ID1=69888410&amp;VALUEID=02001&amp;SDATE=201002&amp;PERIODTYPE=QTR_STD&amp;window=popup_no_bar&amp;width=385&amp;height=120&amp;START_MAXIMIZED=FALSE&amp;creator=factset&amp;display_string=Audit"}</definedName>
    <definedName name="_2462__FDSAUDITLINK__">{"fdsup://Directions/FactSet Auditing Viewer?action=AUDIT_VALUE&amp;DB=129&amp;ID1=74727D10&amp;VALUEID=02001&amp;SDATE=201002&amp;PERIODTYPE=QTR_STD&amp;window=popup_no_bar&amp;width=385&amp;height=120&amp;START_MAXIMIZED=FALSE&amp;creator=factset&amp;display_string=Audit"}</definedName>
    <definedName name="_2463__FDSAUDITLINK__">{"fdsup://directions/FAT Viewer?action=UPDATE&amp;creator=factset&amp;DYN_ARGS=TRUE&amp;DOC_NAME=FAT:FQL_AUDITING_CLIENT_TEMPLATE.FAT&amp;display_string=Audit&amp;VAR:KEY=PQHCZMVCP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O&amp;VAR:INDEX=0"}</definedName>
    <definedName name="_2464__FDSAUDITLINK__">{"fdsup://directions/FAT Viewer?action=UPDATE&amp;creator=factset&amp;DYN_ARGS=TRUE&amp;DOC_NAME=FAT:FQL_AUDITING_CLIENT_TEMPLATE.FAT&amp;display_string=Audit&amp;VAR:KEY=TEHKRINIJO&amp;VAR:QUERY=KEZTTF9ORVRfSU5DKE5PVyxOT1csRlNBLCxVU0QpQEZGX05FVF9JTkMoTFRNUywwLCwsLFVTRCkp&amp;WINDOW=F","IRST_POPUP&amp;HEIGHT=450&amp;WIDTH=450&amp;START_MAXIMIZED=FALSE&amp;VAR:CALENDAR=US&amp;VAR:SYMBOL=473247&amp;VAR:INDEX=0"}</definedName>
    <definedName name="_2465__FDSAUDITLINK__">{"fdsup://directions/FAT Viewer?action=UPDATE&amp;creator=factset&amp;DYN_ARGS=TRUE&amp;DOC_NAME=FAT:FQL_AUDITING_CLIENT_TEMPLATE.FAT&amp;display_string=Audit&amp;VAR:KEY=PMJSREFKZY&amp;VAR:QUERY=KEZTTF9ORVRfSU5DKE5PVyxOT1csRlNBLCxVU0QpQEZGX05FVF9JTkMoTFRNUywwLCwsLFVTRCkp&amp;WINDOW=F","IRST_POPUP&amp;HEIGHT=450&amp;WIDTH=450&amp;START_MAXIMIZED=FALSE&amp;VAR:CALENDAR=US&amp;VAR:SYMBOL=NCR&amp;VAR:INDEX=0"}</definedName>
    <definedName name="_2466__FDSAUDITLINK__">{"fdsup://Directions/FactSet Auditing Viewer?action=AUDIT_VALUE&amp;DB=129&amp;ID1=78463M10&amp;VALUEID=02001&amp;SDATE=201002&amp;PERIODTYPE=QTR_STD&amp;window=popup_no_bar&amp;width=385&amp;height=120&amp;START_MAXIMIZED=FALSE&amp;creator=factset&amp;display_string=Audit"}</definedName>
    <definedName name="_2467__FDSAUDITLINK__">{"fdsup://Directions/FactSet Auditing Viewer?action=AUDIT_VALUE&amp;DB=129&amp;ID1=536488&amp;VALUEID=02001&amp;SDATE=201002&amp;PERIODTYPE=QTR_STD&amp;window=popup_no_bar&amp;width=385&amp;height=120&amp;START_MAXIMIZED=FALSE&amp;creator=factset&amp;display_string=Audit"}</definedName>
    <definedName name="_2468__FDSAUDITLINK__">{"fdsup://directions/FAT Viewer?action=UPDATE&amp;creator=factset&amp;DYN_ARGS=TRUE&amp;DOC_NAME=FAT:FQL_AUDITING_CLIENT_TEMPLATE.FAT&amp;display_string=Audit&amp;VAR:KEY=VKVQJOXKRA&amp;VAR:QUERY=KEZTTF9ORVRfSU5DKE5PVyxOT1csRlNBLCxVU0QpQEZGX05FVF9JTkMoTFRNUywwLCwsLFVTRCkp&amp;WINDOW=F","IRST_POPUP&amp;HEIGHT=450&amp;WIDTH=450&amp;START_MAXIMIZED=FALSE&amp;VAR:CALENDAR=US&amp;VAR:SYMBOL=SQI&amp;VAR:INDEX=0"}</definedName>
    <definedName name="_2469__FDSAUDITLINK__">{"fdsup://Directions/FactSet Auditing Viewer?action=AUDIT_VALUE&amp;DB=129&amp;ID1=45336E10&amp;VALUEID=02001&amp;SDATE=201002&amp;PERIODTYPE=QTR_STD&amp;window=popup_no_bar&amp;width=385&amp;height=120&amp;START_MAXIMIZED=FALSE&amp;creator=factset&amp;display_string=Audit"}</definedName>
    <definedName name="_247__FDSAUDITLINK__">{"fdsup://IBCentral/FAT Viewer?action=UPDATE&amp;creator=factset&amp;DOC_NAME=fat:reuters_qtrly_source_window.fat&amp;display_string=Audit&amp;DYN_ARGS=TRUE&amp;VAR:ID1=527343&amp;VAR:RCODE=LTTD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70__FDSAUDITLINK__">{"fdsup://Directions/FactSet Auditing Viewer?action=AUDIT_VALUE&amp;DB=129&amp;ID1=74346Y10&amp;VALUEID=02001&amp;SDATE=201002&amp;PERIODTYPE=QTR_STD&amp;window=popup_no_bar&amp;width=385&amp;height=120&amp;START_MAXIMIZED=FALSE&amp;creator=factset&amp;display_string=Audit"}</definedName>
    <definedName name="_2471__FDSAUDITLINK__">{"fdsup://Directions/FactSet Auditing Viewer?action=AUDIT_VALUE&amp;DB=129&amp;ID1=774372&amp;VALUEID=02001&amp;SDATE=201001&amp;PERIODTYPE=SEMI_STD&amp;window=popup_no_bar&amp;width=385&amp;height=120&amp;START_MAXIMIZED=FALSE&amp;creator=factset&amp;display_string=Audit"}</definedName>
    <definedName name="_2472__FDSAUDITLINK__">{"fdsup://Directions/FactSet Auditing Viewer?action=AUDIT_VALUE&amp;DB=129&amp;ID1=52078P10&amp;VALUEID=02001&amp;SDATE=201001&amp;PERIODTYPE=QTR_STD&amp;window=popup_no_bar&amp;width=385&amp;height=120&amp;START_MAXIMIZED=FALSE&amp;creator=factset&amp;display_string=Audit"}</definedName>
    <definedName name="_2473__FDSAUDITLINK__">{"fdsup://Directions/FactSet Auditing Viewer?action=AUDIT_VALUE&amp;DB=129&amp;ID1=20670810&amp;VALUEID=02001&amp;SDATE=201003&amp;PERIODTYPE=QTR_STD&amp;window=popup_no_bar&amp;width=385&amp;height=120&amp;START_MAXIMIZED=FALSE&amp;creator=factset&amp;display_string=Audit"}</definedName>
    <definedName name="_2474__FDSAUDITLINK__">{"fdsup://Directions/FactSet Auditing Viewer?action=AUDIT_VALUE&amp;DB=129&amp;ID1=59490110&amp;VALUEID=02001&amp;SDATE=201004&amp;PERIODTYPE=QTR_STD&amp;window=popup_no_bar&amp;width=385&amp;height=120&amp;START_MAXIMIZED=FALSE&amp;creator=factset&amp;display_string=Audit"}</definedName>
    <definedName name="_2475__FDSAUDITLINK__">{"fdsup://directions/FAT Viewer?action=UPDATE&amp;creator=factset&amp;DYN_ARGS=TRUE&amp;DOC_NAME=FAT:FQL_AUDITING_CLIENT_TEMPLATE.FAT&amp;display_string=Audit&amp;VAR:KEY=JIBEZILWT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434973&amp;VAR:INDEX=0"}</definedName>
    <definedName name="_2476__FDSAUDITLINK__">{"fdsup://directions/FAT Viewer?action=UPDATE&amp;creator=factset&amp;DYN_ARGS=TRUE&amp;DOC_NAME=FAT:FQL_AUDITING_CLIENT_TEMPLATE.FAT&amp;display_string=Audit&amp;VAR:KEY=TUVWZUFI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04TRX&amp;VAR:INDEX=0"}</definedName>
    <definedName name="_2477__FDSAUDITLINK__">{"fdsup://Directions/FactSet Auditing Viewer?action=AUDIT_VALUE&amp;DB=129&amp;ID1=214194&amp;VALUEID=02001&amp;SDATE=201002&amp;PERIODTYPE=QTR_STD&amp;window=popup_no_bar&amp;width=385&amp;height=120&amp;START_MAXIMIZED=FALSE&amp;creator=factset&amp;display_string=Audit"}</definedName>
    <definedName name="_2478__FDSAUDITLINK__">{"fdsup://directions/FAT Viewer?action=UPDATE&amp;creator=factset&amp;DYN_ARGS=TRUE&amp;DOC_NAME=FAT:FQL_AUDITING_CLIENT_TEMPLATE.FAT&amp;display_string=Audit&amp;VAR:KEY=BGZCPAJSF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473247&amp;VAR:INDEX=0"}</definedName>
    <definedName name="_2479__FDSAUDITLINK__">{"fdsup://directions/FAT Viewer?action=UPDATE&amp;creator=factset&amp;DYN_ARGS=TRUE&amp;DOC_NAME=FAT:FQL_AUDITING_CLIENT_TEMPLATE.FAT&amp;display_string=Audit&amp;VAR:KEY=BMTQTYXKX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594327&amp;VAR:INDEX=0"}</definedName>
    <definedName name="_248__FDSAUDITLINK__">{"fdsup://IBCentral/FAT Viewer?action=UPDATE&amp;creator=factset&amp;DOC_NAME=fat:reuters_qtrly_source_window.fat&amp;display_string=Audit&amp;DYN_ARGS=TRUE&amp;VAR:ID1=527343&amp;VAR:RCODE=LTTD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0__FDSAUDITLINK__">{"fdsup://directions/FAT Viewer?action=UPDATE&amp;creator=factset&amp;DYN_ARGS=TRUE&amp;DOC_NAME=FAT:FQL_AUDITING_CLIENT_TEMPLATE.FAT&amp;display_string=Audit&amp;VAR:KEY=DSRKHOBMF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AAS&amp;VAR:INDEX=0"}</definedName>
    <definedName name="_2481__FDSAUDITLINK__">{"fdsup://directions/FAT Viewer?action=UPDATE&amp;creator=factset&amp;DYN_ARGS=TRUE&amp;DOC_NAME=FAT:FQL_AUDITING_CLIENT_TEMPLATE.FAT&amp;display_string=Audit&amp;VAR:KEY=HORONQDCF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QADI&amp;VAR:INDEX=0"}</definedName>
    <definedName name="_2482__FDSAUDITLINK__">{"fdsup://directions/FAT Viewer?action=UPDATE&amp;creator=factset&amp;DYN_ARGS=TRUE&amp;DOC_NAME=FAT:FQL_AUDITING_CLIENT_TEMPLATE.FAT&amp;display_string=Audit&amp;VAR:KEY=TMDCJGHWZS&amp;VAR:QUERY=KEZTTF9ORVRfSU5DKE5PVyxOT1csRlNBLCxVU0QpQEZGX05FVF9JTkMoTFRNUywwLCwsLFVTRCkp&amp;WINDOW=F","IRST_POPUP&amp;HEIGHT=450&amp;WIDTH=450&amp;START_MAXIMIZED=FALSE&amp;VAR:CALENDAR=US&amp;VAR:SYMBOL=PCYG&amp;VAR:INDEX=0"}</definedName>
    <definedName name="_2483__FDSAUDITLINK__">{"fdsup://directions/FAT Viewer?action=UPDATE&amp;creator=factset&amp;DYN_ARGS=TRUE&amp;DOC_NAME=FAT:FQL_AUDITING_CLIENT_TEMPLATE.FAT&amp;display_string=Audit&amp;VAR:KEY=PMLCTCFMD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073833&amp;VAR:INDEX=0"}</definedName>
    <definedName name="_2484__FDSAUDITLINK__">{"fdsup://Directions/FactSet Auditing Viewer?action=AUDIT_VALUE&amp;DB=129&amp;ID1=24784L10&amp;VALUEID=02001&amp;SDATE=201002&amp;PERIODTYPE=QTR_STD&amp;window=popup_no_bar&amp;width=385&amp;height=120&amp;START_MAXIMIZED=FALSE&amp;creator=factset&amp;display_string=Audit"}</definedName>
    <definedName name="_2485__FDSAUDITLINK__">{"fdsup://directions/FAT Viewer?action=UPDATE&amp;creator=factset&amp;DYN_ARGS=TRUE&amp;DOC_NAME=FAT:FQL_AUDITING_CLIENT_TEMPLATE.FAT&amp;display_string=Audit&amp;VAR:KEY=BQPKVMJKD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073833&amp;VAR:INDEX=0"}</definedName>
    <definedName name="_2486__FDSAUDITLINK__">{"fdsup://directions/FAT Viewer?action=UPDATE&amp;creator=factset&amp;DYN_ARGS=TRUE&amp;DOC_NAME=FAT:FQL_AUDITING_CLIENT_TEMPLATE.FAT&amp;display_string=Audit&amp;VAR:KEY=LCTWFGHCH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PSC&amp;VAR:INDEX=0"}</definedName>
    <definedName name="_2487__FDSAUDITLINK__">{"fdsup://directions/FAT Viewer?action=UPDATE&amp;creator=factset&amp;DYN_ARGS=TRUE&amp;DOC_NAME=FAT:FQL_AUDITING_CLIENT_TEMPLATE.FAT&amp;display_string=Audit&amp;VAR:KEY=ZGTSFADAF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536488&amp;VAR:INDEX=0"}</definedName>
    <definedName name="_2488__FDSAUDITLINK__">{"fdsup://directions/FAT Viewer?action=UPDATE&amp;creator=factset&amp;DYN_ARGS=TRUE&amp;DOC_NAME=FAT:FQL_AUDITING_CLIENT_TEMPLATE.FAT&amp;display_string=Audit&amp;VAR:KEY=ZGZSJWBWL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068720&amp;VAR:INDEX=0"}</definedName>
    <definedName name="_2489__FDSAUDITLINK__">{"fdsup://directions/FAT Viewer?action=UPDATE&amp;creator=factset&amp;DYN_ARGS=TRUE&amp;DOC_NAME=FAT:FQL_AUDITING_CLIENT_TEMPLATE.FAT&amp;display_string=Audit&amp;VAR:KEY=YXYTSZIPGB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WSN&amp;VAR:INDEX=0"}</definedName>
    <definedName name="_249__FDSAUDITLINK__">{"fdsup://IBCentral/FAT Viewer?action=UPDATE&amp;creator=factset&amp;DOC_NAME=fat:reuters_qtrly_source_window.fat&amp;display_string=Audit&amp;DYN_ARGS=TRUE&amp;VAR:ID1=527343&amp;VAR:RCODE=LTTD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0__FDSAUDITLINK__">{"fdsup://Directions/FactSet Auditing Viewer?action=AUDIT_VALUE&amp;DB=129&amp;ID1=46612K10&amp;VALUEID=02001&amp;SDATE=201002&amp;PERIODTYPE=QTR_STD&amp;window=popup_no_bar&amp;width=385&amp;height=120&amp;START_MAXIMIZED=FALSE&amp;creator=factset&amp;display_string=Audit"}</definedName>
    <definedName name="_2491__FDSAUDITLINK__">{"fdsup://directions/FAT Viewer?action=UPDATE&amp;creator=factset&amp;DYN_ARGS=TRUE&amp;DOC_NAME=FAT:FQL_AUDITING_CLIENT_TEMPLATE.FAT&amp;display_string=Audit&amp;VAR:KEY=FSTCZYVYZ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774372&amp;VAR:INDEX=0"}</definedName>
    <definedName name="_2492__FDSAUDITLINK__">{"fdsup://directions/FAT Viewer?action=UPDATE&amp;creator=factset&amp;DYN_ARGS=TRUE&amp;DOC_NAME=FAT:FQL_AUDITING_CLIENT_TEMPLATE.FAT&amp;display_string=Audit&amp;VAR:KEY=FSTAVQDO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RBA&amp;VAR:INDEX=0"}</definedName>
    <definedName name="_2493__FDSAUDITLINK__">{"fdsup://directions/FAT Viewer?action=UPDATE&amp;creator=factset&amp;DYN_ARGS=TRUE&amp;DOC_NAME=FAT:FQL_AUDITING_CLIENT_TEMPLATE.FAT&amp;display_string=Audit&amp;VAR:KEY=JYJAHCLIB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NQR&amp;VAR:INDEX=0"}</definedName>
    <definedName name="_2494__FDSAUDITLINK__">{"fdsup://directions/FAT Viewer?action=UPDATE&amp;creator=factset&amp;DYN_ARGS=TRUE&amp;DOC_NAME=FAT:FQL_AUDITING_CLIENT_TEMPLATE.FAT&amp;display_string=Audit&amp;VAR:KEY=FQDUTAJIR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CRS&amp;VAR:INDEX=0"}</definedName>
    <definedName name="_2495__FDSAUDITLINK__">{"fdsup://directions/FAT Viewer?action=UPDATE&amp;creator=factset&amp;DYN_ARGS=TRUE&amp;DOC_NAME=FAT:FQL_AUDITING_CLIENT_TEMPLATE.FAT&amp;display_string=Audit&amp;VAR:KEY=LAPUNELM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RN&amp;VAR:INDEX=0"}</definedName>
    <definedName name="_2496__FDSAUDITLINK__">{"fdsup://directions/FAT Viewer?action=UPDATE&amp;creator=factset&amp;DYN_ARGS=TRUE&amp;DOC_NAME=FAT:FQL_AUDITING_CLIENT_TEMPLATE.FAT&amp;display_string=Audit&amp;VAR:KEY=HOPQRQRWLG&amp;VAR:QUERY=KEZTTF9ORVRfSU5DKE5PVyxOT1csRlNBLCxVU0QpQEZGX05FVF9JTkMoTFRNUywwLCwsLFVTRCkp&amp;WINDOW=F","IRST_POPUP&amp;HEIGHT=450&amp;WIDTH=450&amp;START_MAXIMIZED=FALSE&amp;VAR:CALENDAR=US&amp;VAR:SYMBOL=GVP&amp;VAR:INDEX=0"}</definedName>
    <definedName name="_2497__FDSAUDITLINK__">{"fdsup://directions/FAT Viewer?action=UPDATE&amp;creator=factset&amp;DYN_ARGS=TRUE&amp;DOC_NAME=FAT:FQL_AUDITING_CLIENT_TEMPLATE.FAT&amp;display_string=Audit&amp;VAR:KEY=REZSDYBUXI&amp;VAR:QUERY=KEZTTF9ORVRfSU5DKE5PVyxOT1csRlNBLCxVU0QpQEZGX05FVF9JTkMoTFRNUywwLCwsLFVTRCkp&amp;WINDOW=F","IRST_POPUP&amp;HEIGHT=450&amp;WIDTH=450&amp;START_MAXIMIZED=FALSE&amp;VAR:CALENDAR=US&amp;VAR:SYMBOL=403191&amp;VAR:INDEX=0"}</definedName>
    <definedName name="_2498__FDSAUDITLINK__">{"fdsup://directions/FAT Viewer?action=UPDATE&amp;creator=factset&amp;DYN_ARGS=TRUE&amp;DOC_NAME=FAT:FQL_AUDITING_CLIENT_TEMPLATE.FAT&amp;display_string=Audit&amp;VAR:KEY=PCNMJSPWTO&amp;VAR:QUERY=KEZTTF9ORVRfSU5DKE5PVyxOT1csRlNBLCxVU0QpQEZGX05FVF9JTkMoTFRNUywwLCwsLFVTRCkp&amp;WINDOW=F","IRST_POPUP&amp;HEIGHT=450&amp;WIDTH=450&amp;START_MAXIMIZED=FALSE&amp;VAR:CALENDAR=US&amp;VAR:SYMBOL=PDFS&amp;VAR:INDEX=0"}</definedName>
    <definedName name="_2499__FDSAUDITLINK__">{"fdsup://directions/FAT Viewer?action=UPDATE&amp;creator=factset&amp;DYN_ARGS=TRUE&amp;DOC_NAME=FAT:FQL_AUDITING_CLIENT_TEMPLATE.FAT&amp;display_string=Audit&amp;VAR:KEY=BIFQRWNQLS&amp;VAR:QUERY=KEZTTF9ORVRfSU5DKE5PVyxOT1csRlNBLCxVU0QpQEZGX05FVF9JTkMoTFRNUywwLCwsLFVTRCkp&amp;WINDOW=F","IRST_POPUP&amp;HEIGHT=450&amp;WIDTH=450&amp;START_MAXIMIZED=FALSE&amp;VAR:CALENDAR=US&amp;VAR:SYMBOL=212419&amp;VAR:INDEX=0"}</definedName>
    <definedName name="_24ACT_YTD_SABAH">#REF!</definedName>
    <definedName name="_25">#REF!</definedName>
    <definedName name="_25__123Graph_AChart_1L" hidden="1">#REF!</definedName>
    <definedName name="_25__123Graph_DCHART_112" hidden="1">#REF!</definedName>
    <definedName name="_25__123Graph_ECHART_22" hidden="1">#REF!</definedName>
    <definedName name="_25__FDSAUDITLINK__">{"fdsup://IBCentral/FAT Viewer?action=UPDATE&amp;creator=factset&amp;DOC_NAME=fat:reuters_qtrly_source_window.fat&amp;display_string=Audit&amp;DYN_ARGS=TRUE&amp;VAR:ID1=527343&amp;VAR:RCODE=LMIN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_1">{"fdsup://IBCentral/FAT Viewer?action=UPDATE&amp;creator=factset&amp;DOC_NAME=fat:reuters_qtrly_source_window.fat&amp;display_string=Audit&amp;DYN_ARGS=TRUE&amp;VAR:ID1=B2QKY0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_2">{"fdsup://IBCentral/FAT Viewer?action=UPDATE&amp;creator=factset&amp;DOC_NAME=fat:reuters_qtrly_source_window.fat&amp;display_string=Audit&amp;DYN_ARGS=TRUE&amp;VAR:ID1=B2QKY0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06">#REF!</definedName>
    <definedName name="_25_11">#REF!</definedName>
    <definedName name="_25_15">#REF!</definedName>
    <definedName name="_25_22">#REF!</definedName>
    <definedName name="_25_28">#REF!</definedName>
    <definedName name="_25_3">#REF!</definedName>
    <definedName name="_250__FDSAUDITLINK__">{"fdsup://IBCentral/FAT Viewer?action=UPDATE&amp;creator=factset&amp;DOC_NAME=fat:reuters_qtrly_source_window.fat&amp;display_string=Audit&amp;DYN_ARGS=TRUE&amp;VAR:ID1=527343&amp;VAR:RCODE=LTTD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00__FDSAUDITLINK__">{"fdsup://directions/FAT Viewer?action=UPDATE&amp;creator=factset&amp;DYN_ARGS=TRUE&amp;DOC_NAME=FAT:FQL_AUDITING_CLIENT_TEMPLATE.FAT&amp;display_string=Audit&amp;VAR:KEY=POHOFOVOZC&amp;VAR:QUERY=KEZTTF9ORVRfSU5DKE5PVyxOT1csRlNBLCxVU0QpQEZGX05FVF9JTkMoTFRNUywwLCwsLFVTRCkp&amp;WINDOW=F","IRST_POPUP&amp;HEIGHT=450&amp;WIDTH=450&amp;START_MAXIMIZED=FALSE&amp;VAR:CALENDAR=US&amp;VAR:SYMBOL=GRB&amp;VAR:INDEX=0"}</definedName>
    <definedName name="_2501__FDSAUDITLINK__">{"fdsup://directions/FAT Viewer?action=UPDATE&amp;creator=factset&amp;DYN_ARGS=TRUE&amp;DOC_NAME=FAT:FQL_AUDITING_CLIENT_TEMPLATE.FAT&amp;display_string=Audit&amp;VAR:KEY=NSLSNGXKHC&amp;VAR:QUERY=KEZTTF9ORVRfSU5DKE5PVyxOT1csRlNBLCxVU0QpQEZGX05FVF9JTkMoTFRNUywwLCwsLFVTRCkp&amp;WINDOW=F","IRST_POPUP&amp;HEIGHT=450&amp;WIDTH=450&amp;START_MAXIMIZED=FALSE&amp;VAR:CALENDAR=US&amp;VAR:SYMBOL=LAVA&amp;VAR:INDEX=0"}</definedName>
    <definedName name="_2502__FDSAUDITLINK__">{"fdsup://directions/FAT Viewer?action=UPDATE&amp;creator=factset&amp;DYN_ARGS=TRUE&amp;DOC_NAME=FAT:FQL_AUDITING_CLIENT_TEMPLATE.FAT&amp;display_string=Audit&amp;VAR:KEY=DSPERYVAJS&amp;VAR:QUERY=KEZTTF9ORVRfSU5DKE5PVyxOT1csRlNBLCxVU0QpQEZGX05FVF9JTkMoTFRNUywwLCwsLFVTRCkp&amp;WINDOW=F","IRST_POPUP&amp;HEIGHT=450&amp;WIDTH=450&amp;START_MAXIMIZED=FALSE&amp;VAR:CALENDAR=US&amp;VAR:SYMBOL=597791&amp;VAR:INDEX=0"}</definedName>
    <definedName name="_2503__FDSAUDITLINK__">{"fdsup://directions/FAT Viewer?action=UPDATE&amp;creator=factset&amp;DYN_ARGS=TRUE&amp;DOC_NAME=FAT:FQL_AUDITING_CLIENT_TEMPLATE.FAT&amp;display_string=Audit&amp;VAR:KEY=FOLEZORCTE&amp;VAR:QUERY=KEZTTF9ORVRfSU5DKE5PVyxOT1csRlNBLCxVU0QpQEZGX05FVF9JTkMoTFRNUywwLCwsLFVTRCkp&amp;WINDOW=F","IRST_POPUP&amp;HEIGHT=450&amp;WIDTH=450&amp;START_MAXIMIZED=FALSE&amp;VAR:CALENDAR=US&amp;VAR:SYMBOL=563396&amp;VAR:INDEX=0"}</definedName>
    <definedName name="_2504__FDSAUDITLINK__">{"fdsup://directions/FAT Viewer?action=UPDATE&amp;creator=factset&amp;DYN_ARGS=TRUE&amp;DOC_NAME=FAT:FQL_AUDITING_CLIENT_TEMPLATE.FAT&amp;display_string=Audit&amp;VAR:KEY=XQFQFGJCRS&amp;VAR:QUERY=KEZTTF9ORVRfSU5DKE5PVyxOT1csRlNBLCxVU0QpQEZGX05FVF9JTkMoTFRNUywwLCwsLFVTRCkp&amp;WINDOW=F","IRST_POPUP&amp;HEIGHT=450&amp;WIDTH=450&amp;START_MAXIMIZED=FALSE&amp;VAR:CALENDAR=US&amp;VAR:SYMBOL=ACCL&amp;VAR:INDEX=0"}</definedName>
    <definedName name="_2505__FDSAUDITLINK__">{"fdsup://directions/FAT Viewer?action=UPDATE&amp;creator=factset&amp;DYN_ARGS=TRUE&amp;DOC_NAME=FAT:FQL_AUDITING_CLIENT_TEMPLATE.FAT&amp;display_string=Audit&amp;VAR:KEY=NUPETKFWRO&amp;VAR:QUERY=KEZTTF9ORVRfSU5DKE5PVyxOT1csRlNBLCxVU0QpQEZGX05FVF9JTkMoTFRNUywwLCwsLFVTRCkp&amp;WINDOW=F","IRST_POPUP&amp;HEIGHT=450&amp;WIDTH=450&amp;START_MAXIMIZED=FALSE&amp;VAR:CALENDAR=US&amp;VAR:SYMBOL=TDSC&amp;VAR:INDEX=0"}</definedName>
    <definedName name="_2506__FDSAUDITLINK__">{"fdsup://directions/FAT Viewer?action=UPDATE&amp;creator=factset&amp;DYN_ARGS=TRUE&amp;DOC_NAME=FAT:FQL_AUDITING_CLIENT_TEMPLATE.FAT&amp;display_string=Audit&amp;VAR:KEY=VSHOBOBYXI&amp;VAR:QUERY=KEZTTF9ORVRfSU5DKE5PVyxOT1csRlNBLCxVU0QpQEZGX05FVF9JTkMoTFRNUywwLCwsLFVTRCkp&amp;WINDOW=F","IRST_POPUP&amp;HEIGHT=450&amp;WIDTH=450&amp;START_MAXIMIZED=FALSE&amp;VAR:CALENDAR=US&amp;VAR:SYMBOL=AVID&amp;VAR:INDEX=0"}</definedName>
    <definedName name="_2507__FDSAUDITLINK__">{"fdsup://Directions/FactSet Auditing Viewer?action=AUDIT_VALUE&amp;DB=129&amp;ID1=21031310&amp;VALUEID=02001&amp;SDATE=201002&amp;PERIODTYPE=QTR_STD&amp;window=popup_no_bar&amp;width=385&amp;height=120&amp;START_MAXIMIZED=FALSE&amp;creator=factset&amp;display_string=Audit"}</definedName>
    <definedName name="_2508__FDSAUDITLINK__">{"fdsup://directions/FAT Viewer?action=UPDATE&amp;creator=factset&amp;DYN_ARGS=TRUE&amp;DOC_NAME=FAT:FQL_AUDITING_CLIENT_TEMPLATE.FAT&amp;display_string=Audit&amp;VAR:KEY=FGNEZAJIXA&amp;VAR:QUERY=KEZTTF9ORVRfSU5DKE5PVyxOT1csRlNBLCxVU0QpQEZGX05FVF9JTkMoTFRNUywwLCwsLFVTRCkp&amp;WINDOW=F","IRST_POPUP&amp;HEIGHT=450&amp;WIDTH=450&amp;START_MAXIMIZED=FALSE&amp;VAR:CALENDAR=US&amp;VAR:SYMBOL=MENT&amp;VAR:INDEX=0"}</definedName>
    <definedName name="_2509__FDSAUDITLINK__">{"fdsup://directions/FAT Viewer?action=UPDATE&amp;creator=factset&amp;DYN_ARGS=TRUE&amp;DOC_NAME=FAT:FQL_AUDITING_CLIENT_TEMPLATE.FAT&amp;display_string=Audit&amp;VAR:KEY=LYJYPSFQZ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15CMQ&amp;VAR:INDEX=0"}</definedName>
    <definedName name="_251__FDSAUDITLINK__">{"fdsup://IBCentral/FAT Viewer?action=UPDATE&amp;creator=factset&amp;DOC_NAME=fat:reuters_qtrly_source_window.fat&amp;display_string=Audit&amp;DYN_ARGS=TRUE&amp;VAR:ID1=527343&amp;VAR:RCODE=LTTD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10__FDSAUDITLINK__">{"fdsup://directions/FAT Viewer?action=UPDATE&amp;creator=factset&amp;DYN_ARGS=TRUE&amp;DOC_NAME=FAT:FQL_AUDITING_CLIENT_TEMPLATE.FAT&amp;display_string=Audit&amp;VAR:KEY=HIFIVGZOPC&amp;VAR:QUERY=KEZTTF9ORVRfSU5DKE5PVyxOT1csRlNBLCxVU0QpQEZGX05FVF9JTkMoTFRNUywwLCwsLFVTRCkp&amp;WINDOW=F","IRST_POPUP&amp;HEIGHT=450&amp;WIDTH=450&amp;START_MAXIMIZED=FALSE&amp;VAR:CALENDAR=US&amp;VAR:SYMBOL=CDNS&amp;VAR:INDEX=0"}</definedName>
    <definedName name="_2511__FDSAUDITLINK__">{"fdsup://directions/FAT Viewer?action=UPDATE&amp;creator=factset&amp;DYN_ARGS=TRUE&amp;DOC_NAME=FAT:FQL_AUDITING_CLIENT_TEMPLATE.FAT&amp;display_string=Audit&amp;VAR:KEY=ZYBYDYJERW&amp;VAR:QUERY=KEZTTF9ORVRfSU5DKE5PVyxOT1csRlNBLCxVU0QpQEZGX05FVF9JTkMoTFRNUywwLCwsLFVTRCkp&amp;WINDOW=F","IRST_POPUP&amp;HEIGHT=450&amp;WIDTH=450&amp;START_MAXIMIZED=FALSE&amp;VAR:CALENDAR=US&amp;VAR:SYMBOL=PMTC&amp;VAR:INDEX=0"}</definedName>
    <definedName name="_2512__FDSAUDITLINK__">{"fdsup://directions/FAT Viewer?action=UPDATE&amp;creator=factset&amp;DYN_ARGS=TRUE&amp;DOC_NAME=FAT:FQL_AUDITING_CLIENT_TEMPLATE.FAT&amp;display_string=Audit&amp;VAR:KEY=LYJYJUHKFU&amp;VAR:QUERY=KEZTTF9ORVRfSU5DKE5PVyxOT1csRlNBLCxVU0QpQEZGX05FVF9JTkMoTFRNUywwLCwsLFVTRCkp&amp;WINDOW=F","IRST_POPUP&amp;HEIGHT=450&amp;WIDTH=450&amp;START_MAXIMIZED=FALSE&amp;VAR:CALENDAR=US&amp;VAR:SYMBOL=SNPS&amp;VAR:INDEX=0"}</definedName>
    <definedName name="_2513__FDSAUDITLINK__">{"fdsup://directions/FAT Viewer?action=UPDATE&amp;creator=factset&amp;DYN_ARGS=TRUE&amp;DOC_NAME=FAT:FQL_AUDITING_CLIENT_TEMPLATE.FAT&amp;display_string=Audit&amp;VAR:KEY=FYFEBWDOBE&amp;VAR:QUERY=KEZTTF9ORVRfSU5DKE5PVyxOT1csRlNBLCxVU0QpQEZGX05FVF9JTkMoTFRNUywwLCwsLFVTRCkp&amp;WINDOW=F","IRST_POPUP&amp;HEIGHT=450&amp;WIDTH=450&amp;START_MAXIMIZED=FALSE&amp;VAR:CALENDAR=US&amp;VAR:SYMBOL=ANSS&amp;VAR:INDEX=0"}</definedName>
    <definedName name="_2514__FDSAUDITLINK__">{"fdsup://directions/FAT Viewer?action=UPDATE&amp;creator=factset&amp;DYN_ARGS=TRUE&amp;DOC_NAME=FAT:FQL_AUDITING_CLIENT_TEMPLATE.FAT&amp;display_string=Audit&amp;VAR:KEY=DCRSNMFKPY&amp;VAR:QUERY=KEZTTF9ORVRfSU5DKE5PVyxOT1csRlNBLCxVU0QpQEZGX05FVF9JTkMoTFRNUywwLCwsLFVTRCkp&amp;WINDOW=F","IRST_POPUP&amp;HEIGHT=450&amp;WIDTH=450&amp;START_MAXIMIZED=FALSE&amp;VAR:CALENDAR=US&amp;VAR:SYMBOL=ADSK&amp;VAR:INDEX=0"}</definedName>
    <definedName name="_2515__FDSAUDITLINK__">{"fdsup://directions/FAT Viewer?action=UPDATE&amp;creator=factset&amp;DYN_ARGS=TRUE&amp;DOC_NAME=FAT:FQL_AUDITING_CLIENT_TEMPLATE.FAT&amp;display_string=Audit&amp;VAR:KEY=ROVGXMBCVU&amp;VAR:QUERY=KEZTTF9ORVRfSU5DKE5PVyxOT1csRlNBLCxVU0QpQEZGX05FVF9JTkMoTFRNUywwLCwsLFVTRCkp&amp;WINDOW=F","IRST_POPUP&amp;HEIGHT=450&amp;WIDTH=450&amp;START_MAXIMIZED=FALSE&amp;VAR:CALENDAR=US&amp;VAR:SYMBOL=LRN&amp;VAR:INDEX=0"}</definedName>
    <definedName name="_2516__FDSAUDITLINK__">{"fdsup://Directions/FactSet Auditing Viewer?action=AUDIT_VALUE&amp;DB=129&amp;ID1=04532710&amp;VALUEID=02001&amp;SDATE=201004&amp;PERIODTYPE=QTR_STD&amp;window=popup_no_bar&amp;width=385&amp;height=120&amp;START_MAXIMIZED=FALSE&amp;creator=factset&amp;display_string=Audit"}</definedName>
    <definedName name="_2517__FDSAUDITLINK__">{"fdsup://directions/FAT Viewer?action=UPDATE&amp;creator=factset&amp;DYN_ARGS=TRUE&amp;DOC_NAME=FAT:FQL_AUDITING_CLIENT_TEMPLATE.FAT&amp;display_string=Audit&amp;VAR:KEY=XOVUVANSD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VP&amp;VAR:INDEX=0"}</definedName>
    <definedName name="_2518__FDSAUDITLINK__">{"fdsup://directions/FAT Viewer?action=UPDATE&amp;creator=factset&amp;DYN_ARGS=TRUE&amp;DOC_NAME=FAT:FQL_AUDITING_CLIENT_TEMPLATE.FAT&amp;display_string=Audit&amp;VAR:KEY=LULMVQPIZ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403191&amp;VAR:INDEX=0"}</definedName>
    <definedName name="_2519__FDSAUDITLINK__">{"fdsup://directions/FAT Viewer?action=UPDATE&amp;creator=factset&amp;DYN_ARGS=TRUE&amp;DOC_NAME=FAT:FQL_AUDITING_CLIENT_TEMPLATE.FAT&amp;display_string=Audit&amp;VAR:KEY=JKZOXMLYX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DFS&amp;VAR:INDEX=0"}</definedName>
    <definedName name="_252__FDSAUDITLINK__">{"fdsup://IBCentral/FAT Viewer?action=UPDATE&amp;creator=factset&amp;DOC_NAME=fat:reuters_qtrly_source_window.fat&amp;display_string=Audit&amp;DYN_ARGS=TRUE&amp;VAR:ID1=527343&amp;VAR:RCODE=LTTD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20__FDSAUDITLINK__">{"fdsup://directions/FAT Viewer?action=UPDATE&amp;creator=factset&amp;DYN_ARGS=TRUE&amp;DOC_NAME=FAT:FQL_AUDITING_CLIENT_TEMPLATE.FAT&amp;display_string=Audit&amp;VAR:KEY=HGTINQFWL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212419&amp;VAR:INDEX=0"}</definedName>
    <definedName name="_2521__FDSAUDITLINK__">{"fdsup://directions/FAT Viewer?action=UPDATE&amp;creator=factset&amp;DYN_ARGS=TRUE&amp;DOC_NAME=FAT:FQL_AUDITING_CLIENT_TEMPLATE.FAT&amp;display_string=Audit&amp;VAR:KEY=FMXMBIVED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RB&amp;VAR:INDEX=0"}</definedName>
    <definedName name="_2522__FDSAUDITLINK__">{"fdsup://directions/FAT Viewer?action=UPDATE&amp;creator=factset&amp;DYN_ARGS=TRUE&amp;DOC_NAME=FAT:FQL_AUDITING_CLIENT_TEMPLATE.FAT&amp;display_string=Audit&amp;VAR:KEY=RWZWXGZUD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AVA&amp;VAR:INDEX=0"}</definedName>
    <definedName name="_2523__FDSAUDITLINK__">{"fdsup://directions/FAT Viewer?action=UPDATE&amp;creator=factset&amp;DYN_ARGS=TRUE&amp;DOC_NAME=FAT:FQL_AUDITING_CLIENT_TEMPLATE.FAT&amp;display_string=Audit&amp;VAR:KEY=BYPKLIPOB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597791&amp;VAR:INDEX=0"}</definedName>
    <definedName name="_2524__FDSAUDITLINK__">{"fdsup://directions/FAT Viewer?action=UPDATE&amp;creator=factset&amp;DYN_ARGS=TRUE&amp;DOC_NAME=FAT:FQL_AUDITING_CLIENT_TEMPLATE.FAT&amp;display_string=Audit&amp;VAR:KEY=BWZWTUHCB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563396&amp;VAR:INDEX=0"}</definedName>
    <definedName name="_2525__FDSAUDITLINK__">{"fdsup://directions/FAT Viewer?action=UPDATE&amp;creator=factset&amp;DYN_ARGS=TRUE&amp;DOC_NAME=FAT:FQL_AUDITING_CLIENT_TEMPLATE.FAT&amp;display_string=Audit&amp;VAR:KEY=XIXEZQTMP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CCL&amp;VAR:INDEX=0"}</definedName>
    <definedName name="_2526__FDSAUDITLINK__">{"fdsup://directions/FAT Viewer?action=UPDATE&amp;creator=factset&amp;DYN_ARGS=TRUE&amp;DOC_NAME=FAT:FQL_AUDITING_CLIENT_TEMPLATE.FAT&amp;display_string=Audit&amp;VAR:KEY=VINUNUXQ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DSC&amp;VAR:INDEX=0"}</definedName>
    <definedName name="_2527__FDSAUDITLINK__">{"fdsup://directions/FAT Viewer?action=UPDATE&amp;creator=factset&amp;DYN_ARGS=TRUE&amp;DOC_NAME=FAT:FQL_AUDITING_CLIENT_TEMPLATE.FAT&amp;display_string=Audit&amp;VAR:KEY=PGNOJQXQ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VID&amp;VAR:INDEX=0"}</definedName>
    <definedName name="_2528__FDSAUDITLINK__">{"fdsup://directions/FAT Viewer?action=UPDATE&amp;creator=factset&amp;DYN_ARGS=TRUE&amp;DOC_NAME=FAT:FQL_AUDITING_CLIENT_TEMPLATE.FAT&amp;display_string=Audit&amp;VAR:KEY=NMZEFIHKHE&amp;VAR:QUERY=KEZTTF9ORVRfSU5DKE5PVyxOT1csRlNBLCxVU0QpQEZGX05FVF9JTkMoTFRNUywwLCwsLFVTRCkp&amp;WINDOW=F","IRST_POPUP&amp;HEIGHT=450&amp;WIDTH=450&amp;START_MAXIMIZED=FALSE&amp;VAR:CALENDAR=US&amp;VAR:SYMBOL=ADBE&amp;VAR:INDEX=0"}</definedName>
    <definedName name="_2529__FDSAUDITLINK__">{"fdsup://directions/FAT Viewer?action=UPDATE&amp;creator=factset&amp;DYN_ARGS=TRUE&amp;DOC_NAME=FAT:FQL_AUDITING_CLIENT_TEMPLATE.FAT&amp;display_string=Audit&amp;VAR:KEY=FULUBCZYT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ENT&amp;VAR:INDEX=0"}</definedName>
    <definedName name="_253__FDSAUDITLINK__">{"fdsup://IBCentral/FAT Viewer?action=UPDATE&amp;creator=factset&amp;DOC_NAME=fat:reuters_qtrly_source_window.fat&amp;display_string=Audit&amp;DYN_ARGS=TRUE&amp;VAR:ID1=527343&amp;VAR:RCODE=LTTD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0__FDSAUDITLINK__">{"fdsup://directions/FAT Viewer?action=UPDATE&amp;creator=factset&amp;DYN_ARGS=TRUE&amp;DOC_NAME=FAT:FQL_AUDITING_CLIENT_TEMPLATE.FAT&amp;display_string=Audit&amp;VAR:KEY=VKXWHWLAJ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ZPN&amp;VAR:INDEX=0"}</definedName>
    <definedName name="_2531__FDSAUDITLINK__">{"fdsup://directions/FAT Viewer?action=UPDATE&amp;creator=factset&amp;DYN_ARGS=TRUE&amp;DOC_NAME=FAT:FQL_AUDITING_CLIENT_TEMPLATE.FAT&amp;display_string=Audit&amp;VAR:KEY=ZSRYHOBUH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DNS&amp;VAR:INDEX=0"}</definedName>
    <definedName name="_2532__FDSAUDITLINK__">{"fdsup://directions/FAT Viewer?action=UPDATE&amp;creator=factset&amp;DYN_ARGS=TRUE&amp;DOC_NAME=FAT:FQL_AUDITING_CLIENT_TEMPLATE.FAT&amp;display_string=Audit&amp;VAR:KEY=NYZYTWZKV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MTC&amp;VAR:INDEX=0"}</definedName>
    <definedName name="_2533__FDSAUDITLINK__">{"fdsup://directions/FAT Viewer?action=UPDATE&amp;creator=factset&amp;DYN_ARGS=TRUE&amp;DOC_NAME=FAT:FQL_AUDITING_CLIENT_TEMPLATE.FAT&amp;display_string=Audit&amp;VAR:KEY=PUBGLCXQH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NPS&amp;VAR:INDEX=0"}</definedName>
    <definedName name="_2534__FDSAUDITLINK__">{"fdsup://directions/FAT Viewer?action=UPDATE&amp;creator=factset&amp;DYN_ARGS=TRUE&amp;DOC_NAME=FAT:FQL_AUDITING_CLIENT_TEMPLATE.FAT&amp;display_string=Audit&amp;VAR:KEY=ZKDIRIVIH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NSS&amp;VAR:INDEX=0"}</definedName>
    <definedName name="_2535__FDSAUDITLINK__">{"fdsup://directions/FAT Viewer?action=UPDATE&amp;creator=factset&amp;DYN_ARGS=TRUE&amp;DOC_NAME=FAT:FQL_AUDITING_CLIENT_TEMPLATE.FAT&amp;display_string=Audit&amp;VAR:KEY=PUFMRMZAJ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SK&amp;VAR:INDEX=0"}</definedName>
    <definedName name="_2536__FDSAUDITLINK__">{"fdsup://directions/FAT Viewer?action=UPDATE&amp;creator=factset&amp;DYN_ARGS=TRUE&amp;DOC_NAME=FAT:FQL_AUDITING_CLIENT_TEMPLATE.FAT&amp;display_string=Audit&amp;VAR:KEY=DAHIFOPWLQ&amp;VAR:QUERY=KEZTTF9ORVRfSU5DKE5PVyxOT1csRlNBLCxVU0QpQEZGX05FVF9JTkMoTFRNUywwLCwsLFVTRCkp&amp;WINDOW=F","IRST_POPUP&amp;HEIGHT=450&amp;WIDTH=450&amp;START_MAXIMIZED=FALSE&amp;VAR:CALENDAR=US&amp;VAR:SYMBOL=005305&amp;VAR:INDEX=0"}</definedName>
    <definedName name="_2537__FDSAUDITLINK__">{"fdsup://Directions/FactSet Auditing Viewer?action=AUDIT_VALUE&amp;DB=129&amp;ID1=005305&amp;VALUEID=02001&amp;SDATE=201001&amp;PERIODTYPE=SEMI_STD&amp;window=popup_no_bar&amp;width=385&amp;height=120&amp;START_MAXIMIZED=FALSE&amp;creator=factset&amp;display_string=Audit"}</definedName>
    <definedName name="_2538__FDSAUDITLINK__">{"fdsup://Directions/FactSet Auditing Viewer?action=AUDIT_VALUE&amp;DB=129&amp;ID1=36227K10&amp;VALUEID=02001&amp;SDATE=201002&amp;PERIODTYPE=QTR_STD&amp;window=popup_no_bar&amp;width=385&amp;height=120&amp;START_MAXIMIZED=FALSE&amp;creator=factset&amp;display_string=Audit"}</definedName>
    <definedName name="_2539__FDSAUDITLINK__">{"fdsup://Directions/FactSet Auditing Viewer?action=AUDIT_VALUE&amp;DB=129&amp;ID1=403191&amp;VALUEID=02001&amp;SDATE=201001&amp;PERIODTYPE=SEMI_STD&amp;window=popup_no_bar&amp;width=385&amp;height=120&amp;START_MAXIMIZED=FALSE&amp;creator=factset&amp;display_string=Audit"}</definedName>
    <definedName name="_254__FDSAUDITLINK__">{"fdsup://IBCentral/FAT Viewer?action=UPDATE&amp;creator=factset&amp;DOC_NAME=fat:reuters_qtrly_source_window.fat&amp;display_string=Audit&amp;DYN_ARGS=TRUE&amp;VAR:ID1=527343&amp;VAR:RCODE=LTTD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0__FDSAUDITLINK__">{"fdsup://Directions/FactSet Auditing Viewer?action=AUDIT_VALUE&amp;DB=129&amp;ID1=69328210&amp;VALUEID=02001&amp;SDATE=201002&amp;PERIODTYPE=QTR_STD&amp;window=popup_no_bar&amp;width=385&amp;height=120&amp;START_MAXIMIZED=FALSE&amp;creator=factset&amp;display_string=Audit"}</definedName>
    <definedName name="_2541__FDSAUDITLINK__">{"fdsup://Directions/FactSet Auditing Viewer?action=AUDIT_VALUE&amp;DB=129&amp;ID1=212419&amp;VALUEID=02001&amp;SDATE=201001&amp;PERIODTYPE=QTR_STD&amp;window=popup_no_bar&amp;width=385&amp;height=120&amp;START_MAXIMIZED=FALSE&amp;creator=factset&amp;display_string=Audit"}</definedName>
    <definedName name="_2542__FDSAUDITLINK__">{"fdsup://Directions/FactSet Auditing Viewer?action=AUDIT_VALUE&amp;DB=129&amp;ID1=37373010&amp;VALUEID=02001&amp;SDATE=201001&amp;PERIODTYPE=QTR_STD&amp;window=popup_no_bar&amp;width=385&amp;height=120&amp;START_MAXIMIZED=FALSE&amp;creator=factset&amp;display_string=Audit"}</definedName>
    <definedName name="_2543__FDSAUDITLINK__">{"fdsup://Directions/FactSet Auditing Viewer?action=AUDIT_VALUE&amp;DB=129&amp;ID1=55918110&amp;VALUEID=02001&amp;SDATE=201001&amp;PERIODTYPE=QTR_STD&amp;window=popup_no_bar&amp;width=385&amp;height=120&amp;START_MAXIMIZED=FALSE&amp;creator=factset&amp;display_string=Audit"}</definedName>
    <definedName name="_2544__FDSAUDITLINK__">{"fdsup://Directions/FactSet Auditing Viewer?action=AUDIT_VALUE&amp;DB=129&amp;ID1=597791&amp;VALUEID=02001&amp;SDATE=201002&amp;PERIODTYPE=QTR_STD&amp;window=popup_no_bar&amp;width=385&amp;height=120&amp;START_MAXIMIZED=FALSE&amp;creator=factset&amp;display_string=Audit"}</definedName>
    <definedName name="_2545__FDSAUDITLINK__">{"fdsup://Directions/FactSet Auditing Viewer?action=AUDIT_VALUE&amp;DB=129&amp;ID1=563396&amp;VALUEID=02001&amp;SDATE=201002&amp;PERIODTYPE=QTR_STD&amp;window=popup_no_bar&amp;width=385&amp;height=120&amp;START_MAXIMIZED=FALSE&amp;creator=factset&amp;display_string=Audit"}</definedName>
    <definedName name="_2546__FDSAUDITLINK__">{"fdsup://Directions/FactSet Auditing Viewer?action=AUDIT_VALUE&amp;DB=129&amp;ID1=00430U10&amp;VALUEID=02001&amp;SDATE=201001&amp;PERIODTYPE=QTR_STD&amp;window=popup_no_bar&amp;width=385&amp;height=120&amp;START_MAXIMIZED=FALSE&amp;creator=factset&amp;display_string=Audit"}</definedName>
    <definedName name="_2547__FDSAUDITLINK__">{"fdsup://Directions/FactSet Auditing Viewer?action=AUDIT_VALUE&amp;DB=129&amp;ID1=88554D20&amp;VALUEID=02001&amp;SDATE=201002&amp;PERIODTYPE=QTR_STD&amp;window=popup_no_bar&amp;width=385&amp;height=120&amp;START_MAXIMIZED=FALSE&amp;creator=factset&amp;display_string=Audit"}</definedName>
    <definedName name="_2548__FDSAUDITLINK__">{"fdsup://Directions/FactSet Auditing Viewer?action=AUDIT_VALUE&amp;DB=129&amp;ID1=05367P10&amp;VALUEID=02001&amp;SDATE=201003&amp;PERIODTYPE=QTR_STD&amp;window=popup_no_bar&amp;width=385&amp;height=120&amp;START_MAXIMIZED=FALSE&amp;creator=factset&amp;display_string=Audit"}</definedName>
    <definedName name="_2549__FDSAUDITLINK__">{"fdsup://directions/FAT Viewer?action=UPDATE&amp;creator=factset&amp;DYN_ARGS=TRUE&amp;DOC_NAME=FAT:FQL_AUDITING_CLIENT_TEMPLATE.FAT&amp;display_string=Audit&amp;VAR:KEY=TENGLQFCNO&amp;VAR:QUERY=KEZTTF9ORVRfSU5DKE5PVyxOT1csRlNBLCxVU0QpQEZGX05FVF9JTkMoTFRNUywwLCwsLFVTRCkp&amp;WINDOW=F","IRST_POPUP&amp;HEIGHT=450&amp;WIDTH=450&amp;START_MAXIMIZED=FALSE&amp;VAR:CALENDAR=US&amp;VAR:SYMBOL=B15CMQ&amp;VAR:INDEX=0"}</definedName>
    <definedName name="_255__FDSAUDITLINK__">{"fdsup://IBCentral/FAT Viewer?action=UPDATE&amp;creator=factset&amp;DOC_NAME=fat:reuters_qtrly_source_window.fat&amp;display_string=Audit&amp;DYN_ARGS=TRUE&amp;VAR:ID1=527343&amp;VAR:RCODE=LTTD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0__FDSAUDITLINK__">{"fdsup://Directions/FactSet Auditing Viewer?action=AUDIT_VALUE&amp;DB=129&amp;ID1=58720010&amp;VALUEID=02001&amp;SDATE=201002&amp;PERIODTYPE=QTR_STD&amp;window=popup_no_bar&amp;width=385&amp;height=120&amp;START_MAXIMIZED=FALSE&amp;creator=factset&amp;display_string=Audit"}</definedName>
    <definedName name="_2551__FDSAUDITLINK__">{"fdsup://Directions/FactSet Auditing Viewer?action=AUDIT_VALUE&amp;DB=129&amp;ID1=12738710&amp;VALUEID=02001&amp;SDATE=201002&amp;PERIODTYPE=QTR_STD&amp;window=popup_no_bar&amp;width=385&amp;height=120&amp;START_MAXIMIZED=FALSE&amp;creator=factset&amp;display_string=Audit"}</definedName>
    <definedName name="_2552__FDSAUDITLINK__">{"fdsup://Directions/FactSet Auditing Viewer?action=AUDIT_VALUE&amp;DB=129&amp;ID1=69917320&amp;VALUEID=02001&amp;SDATE=201003&amp;PERIODTYPE=QTR_STD&amp;window=popup_no_bar&amp;width=385&amp;height=120&amp;START_MAXIMIZED=FALSE&amp;creator=factset&amp;display_string=Audit"}</definedName>
    <definedName name="_2553__FDSAUDITLINK__">{"fdsup://Directions/FactSet Auditing Viewer?action=AUDIT_VALUE&amp;DB=129&amp;ID1=87160710&amp;VALUEID=02001&amp;SDATE=201003&amp;PERIODTYPE=QTR_STD&amp;window=popup_no_bar&amp;width=385&amp;height=120&amp;START_MAXIMIZED=FALSE&amp;creator=factset&amp;display_string=Audit"}</definedName>
    <definedName name="_2554__FDSAUDITLINK__">{"fdsup://Directions/FactSet Auditing Viewer?action=AUDIT_VALUE&amp;DB=129&amp;ID1=03662Q10&amp;VALUEID=02001&amp;SDATE=201002&amp;PERIODTYPE=QTR_STD&amp;window=popup_no_bar&amp;width=385&amp;height=120&amp;START_MAXIMIZED=FALSE&amp;creator=factset&amp;display_string=Audit"}</definedName>
    <definedName name="_2555__FDSAUDITLINK__">{"fdsup://Directions/FactSet Auditing Viewer?action=AUDIT_VALUE&amp;DB=129&amp;ID1=05276910&amp;VALUEID=02001&amp;SDATE=201002&amp;PERIODTYPE=QTR_STD&amp;window=popup_no_bar&amp;width=385&amp;height=120&amp;START_MAXIMIZED=FALSE&amp;creator=factset&amp;display_string=Audit"}</definedName>
    <definedName name="_2556__FDSAUDITLINK__">{"fdsup://Directions/FactSet Auditing Viewer?action=AUDIT_VALUE&amp;DB=129&amp;ID1=533004&amp;VALUEID=02001&amp;SDATE=201002&amp;PERIODTYPE=QTR_STD&amp;window=popup_no_bar&amp;width=385&amp;height=120&amp;START_MAXIMIZED=FALSE&amp;creator=factset&amp;display_string=Audit"}</definedName>
    <definedName name="_2557__FDSAUDITLINK__">{"fdsup://directions/FAT Viewer?action=UPDATE&amp;creator=factset&amp;DYN_ARGS=TRUE&amp;DOC_NAME=FAT:FQL_AUDITING_CLIENT_TEMPLATE.FAT&amp;display_string=Audit&amp;VAR:KEY=FMTMHQREPW&amp;VAR:QUERY=KEZTTF9ORVRfSU5DKE5PVyxOT1csRlNBLCxVU0QpQEZGX05FVF9JTkMoTFRNUywwLCwsLFVTRCkp&amp;WINDOW=F","IRST_POPUP&amp;HEIGHT=450&amp;WIDTH=450&amp;START_MAXIMIZED=FALSE&amp;VAR:CALENDAR=US&amp;VAR:SYMBOL=MMUS&amp;VAR:INDEX=0"}</definedName>
    <definedName name="_2558__FDSAUDITLINK__">{"fdsup://directions/FAT Viewer?action=UPDATE&amp;creator=factset&amp;DYN_ARGS=TRUE&amp;DOC_NAME=FAT:FQL_AUDITING_CLIENT_TEMPLATE.FAT&amp;display_string=Audit&amp;VAR:KEY=BWPKNAHONG&amp;VAR:QUERY=KEZTTF9ORVRfSU5DKE5PVyxOT1csRlNBLCxVU0QpQEZGX05FVF9JTkMoTFRNUywwLCwsLFVTRCkp&amp;WINDOW=F","IRST_POPUP&amp;HEIGHT=450&amp;WIDTH=450&amp;START_MAXIMIZED=FALSE&amp;VAR:CALENDAR=US&amp;VAR:SYMBOL=SOFO&amp;VAR:INDEX=0"}</definedName>
    <definedName name="_2559__FDSAUDITLINK__">{"fdsup://directions/FAT Viewer?action=UPDATE&amp;creator=factset&amp;DYN_ARGS=TRUE&amp;DOC_NAME=FAT:FQL_AUDITING_CLIENT_TEMPLATE.FAT&amp;display_string=Audit&amp;VAR:KEY=VKNOZIZMFQ&amp;VAR:QUERY=KEZTTF9ORVRfSU5DKE5PVyxOT1csRlNBLCxVU0QpQEZGX05FVF9JTkMoTFRNUywwLCwsLFVTRCkp&amp;WINDOW=F","IRST_POPUP&amp;HEIGHT=450&amp;WIDTH=450&amp;START_MAXIMIZED=FALSE&amp;VAR:CALENDAR=US&amp;VAR:SYMBOL=SCIL&amp;VAR:INDEX=0"}</definedName>
    <definedName name="_256__FDSAUDITLINK__">{"fdsup://IBCentral/FAT Viewer?action=UPDATE&amp;creator=factset&amp;DOC_NAME=fat:reuters_qtrly_source_window.fat&amp;display_string=Audit&amp;DYN_ARGS=TRUE&amp;VAR:ID1=527343&amp;VAR:RCODE=LTTD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0__FDSAUDITLINK__">{"fdsup://directions/FAT Viewer?action=UPDATE&amp;creator=factset&amp;DYN_ARGS=TRUE&amp;DOC_NAME=FAT:FQL_AUDITING_CLIENT_TEMPLATE.FAT&amp;display_string=Audit&amp;VAR:KEY=LGVOLCBIFA&amp;VAR:QUERY=KEZTTF9ORVRfSU5DKE5PVyxOT1csRlNBLCxVU0QpQEZGX05FVF9JTkMoTFRNUywwLCwsLFVTRCkp&amp;WINDOW=F","IRST_POPUP&amp;HEIGHT=450&amp;WIDTH=450&amp;START_MAXIMIZED=FALSE&amp;VAR:CALENDAR=US&amp;VAR:SYMBOL=028704&amp;VAR:INDEX=0"}</definedName>
    <definedName name="_2561__FDSAUDITLINK__">{"fdsup://directions/FAT Viewer?action=UPDATE&amp;creator=factset&amp;DYN_ARGS=TRUE&amp;DOC_NAME=FAT:FQL_AUDITING_CLIENT_TEMPLATE.FAT&amp;display_string=Audit&amp;VAR:KEY=ZEDSNMZKJY&amp;VAR:QUERY=KEZTTF9ORVRfSU5DKE5PVyxOT1csRlNBLCxVU0QpQEZGX05FVF9JTkMoTFRNUywwLCwsLFVTRCkp&amp;WINDOW=F","IRST_POPUP&amp;HEIGHT=450&amp;WIDTH=450&amp;START_MAXIMIZED=FALSE&amp;VAR:CALENDAR=US&amp;VAR:SYMBOL=ARCL&amp;VAR:INDEX=0"}</definedName>
    <definedName name="_2562__FDSAUDITLINK__">{"fdsup://directions/FAT Viewer?action=UPDATE&amp;creator=factset&amp;DYN_ARGS=TRUE&amp;DOC_NAME=FAT:FQL_AUDITING_CLIENT_TEMPLATE.FAT&amp;display_string=Audit&amp;VAR:KEY=LCXSJGXUNI&amp;VAR:QUERY=KEZTTF9ORVRfSU5DKE5PVyxOT1csRlNBLCxVU0QpQEZGX05FVF9JTkMoTFRNUywwLCwsLFVTRCkp&amp;WINDOW=F","IRST_POPUP&amp;HEIGHT=450&amp;WIDTH=450&amp;START_MAXIMIZED=FALSE&amp;VAR:CALENDAR=US&amp;VAR:SYMBOL=RLRN&amp;VAR:INDEX=0"}</definedName>
    <definedName name="_2563__FDSAUDITLINK__">{"fdsup://directions/FAT Viewer?action=UPDATE&amp;creator=factset&amp;DYN_ARGS=TRUE&amp;DOC_NAME=FAT:FQL_AUDITING_CLIENT_TEMPLATE.FAT&amp;display_string=Audit&amp;VAR:KEY=FEHSHEDMV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BE&amp;VAR:INDEX=0"}</definedName>
    <definedName name="_2564__FDSAUDITLINK__">{"fdsup://directions/FAT Viewer?action=UPDATE&amp;creator=factset&amp;DYN_ARGS=TRUE&amp;DOC_NAME=FAT:FQL_AUDITING_CLIENT_TEMPLATE.FAT&amp;display_string=Audit&amp;VAR:KEY=HAJQXUJKVA&amp;VAR:QUERY=KEZTTF9ORVRfSU5DKE5PVyxOT1csRlNBLCxVU0QpQEZGX05FVF9JTkMoTFRNUywwLCwsLFVTRCkp&amp;WINDOW=F","IRST_POPUP&amp;HEIGHT=450&amp;WIDTH=450&amp;START_MAXIMIZED=FALSE&amp;VAR:CALENDAR=US&amp;VAR:SYMBOL=ONE&amp;VAR:INDEX=0"}</definedName>
    <definedName name="_2565__FDSAUDITLINK__">{"fdsup://directions/FAT Viewer?action=UPDATE&amp;creator=factset&amp;DYN_ARGS=TRUE&amp;DOC_NAME=FAT:FQL_AUDITING_CLIENT_TEMPLATE.FAT&amp;display_string=Audit&amp;VAR:KEY=VONGPQTWRG&amp;VAR:QUERY=KEZTTF9ORVRfSU5DKE5PVyxOT1csRlNBLCxVU0QpQEZGX05FVF9JTkMoTFRNUywwLCwsLFVTRCkp&amp;WINDOW=F","IRST_POPUP&amp;HEIGHT=450&amp;WIDTH=450&amp;START_MAXIMIZED=FALSE&amp;VAR:CALENDAR=US&amp;VAR:SYMBOL=BLKB&amp;VAR:INDEX=0"}</definedName>
    <definedName name="_2566__FDSAUDITLINK__">{"fdsup://directions/FAT Viewer?action=UPDATE&amp;creator=factset&amp;DYN_ARGS=TRUE&amp;DOC_NAME=FAT:FQL_AUDITING_CLIENT_TEMPLATE.FAT&amp;display_string=Audit&amp;VAR:KEY=BANMNIXIRO&amp;VAR:QUERY=KEZTTF9ORVRfSU5DKE5PVyxOT1csRlNBLCxVU0QpQEZGX05FVF9JTkMoTFRNUywwLCwsLFVTRCkp&amp;WINDOW=F","IRST_POPUP&amp;HEIGHT=450&amp;WIDTH=450&amp;START_MAXIMIZED=FALSE&amp;VAR:CALENDAR=US&amp;VAR:SYMBOL=BBBB&amp;VAR:INDEX=0"}</definedName>
    <definedName name="_2567__FDSAUDITLINK__">{"fdsup://directions/FAT Viewer?action=UPDATE&amp;creator=factset&amp;DYN_ARGS=TRUE&amp;DOC_NAME=FAT:FQL_AUDITING_CLIENT_TEMPLATE.FAT&amp;display_string=Audit&amp;VAR:KEY=FUXGJQRCX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MUS&amp;VAR:INDEX=0"}</definedName>
    <definedName name="_2568__FDSAUDITLINK__">{"fdsup://directions/FAT Viewer?action=UPDATE&amp;creator=factset&amp;DYN_ARGS=TRUE&amp;DOC_NAME=FAT:FQL_AUDITING_CLIENT_TEMPLATE.FAT&amp;display_string=Audit&amp;VAR:KEY=LIDIXGNGN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OFO&amp;VAR:INDEX=0"}</definedName>
    <definedName name="_2569__FDSAUDITLINK__">{"fdsup://directions/FAT Viewer?action=UPDATE&amp;creator=factset&amp;DYN_ARGS=TRUE&amp;DOC_NAME=FAT:FQL_AUDITING_CLIENT_TEMPLATE.FAT&amp;display_string=Audit&amp;VAR:KEY=NUDUNWTGD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CIL&amp;VAR:INDEX=0"}</definedName>
    <definedName name="_257__FDSAUDITLINK__">{"fdsup://IBCentral/FAT Viewer?action=UPDATE&amp;creator=factset&amp;DOC_NAME=fat:reuters_qtrly_source_window.fat&amp;display_string=Audit&amp;DYN_ARGS=TRUE&amp;VAR:ID1=527343&amp;VAR:RCODE=LTTD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0__FDSAUDITLINK__">{"fdsup://directions/FAT Viewer?action=UPDATE&amp;creator=factset&amp;DYN_ARGS=TRUE&amp;DOC_NAME=FAT:FQL_AUDITING_CLIENT_TEMPLATE.FAT&amp;display_string=Audit&amp;VAR:KEY=PUBYPGHWN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028704&amp;VAR:INDEX=0"}</definedName>
    <definedName name="_2571__FDSAUDITLINK__">{"fdsup://directions/FAT Viewer?action=UPDATE&amp;creator=factset&amp;DYN_ARGS=TRUE&amp;DOC_NAME=FAT:FQL_AUDITING_CLIENT_TEMPLATE.FAT&amp;display_string=Audit&amp;VAR:KEY=JOZQBSVIN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RCL&amp;VAR:INDEX=0"}</definedName>
    <definedName name="_2572__FDSAUDITLINK__">{"fdsup://directions/FAT Viewer?action=UPDATE&amp;creator=factset&amp;DYN_ARGS=TRUE&amp;DOC_NAME=FAT:FQL_AUDITING_CLIENT_TEMPLATE.FAT&amp;display_string=Audit&amp;VAR:KEY=LMPKLUXOP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LRN&amp;VAR:INDEX=0"}</definedName>
    <definedName name="_2573__FDSAUDITLINK__">{"fdsup://directions/FAT Viewer?action=UPDATE&amp;creator=factset&amp;DYN_ARGS=TRUE&amp;DOC_NAME=FAT:FQL_AUDITING_CLIENT_TEMPLATE.FAT&amp;display_string=Audit&amp;VAR:KEY=HATYHOBCD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YL&amp;VAR:INDEX=0"}</definedName>
    <definedName name="_2574__FDSAUDITLINK__">{"fdsup://Directions/FactSet Auditing Viewer?action=AUDIT_VALUE&amp;DB=129&amp;ID1=56086P20&amp;VALUEID=02001&amp;SDATE=201002&amp;PERIODTYPE=QTR_STD&amp;window=popup_no_bar&amp;width=385&amp;height=120&amp;START_MAXIMIZED=FALSE&amp;creator=factset&amp;display_string=Audit"}</definedName>
    <definedName name="_2575__FDSAUDITLINK__">{"fdsup://Directions/FactSet Auditing Viewer?action=AUDIT_VALUE&amp;DB=129&amp;ID1=83545R20&amp;VALUEID=02001&amp;SDATE=201003&amp;PERIODTYPE=QTR_STD&amp;window=popup_no_bar&amp;width=385&amp;height=120&amp;START_MAXIMIZED=FALSE&amp;creator=factset&amp;display_string=Audit"}</definedName>
    <definedName name="_2576__FDSAUDITLINK__">{"fdsup://Directions/FactSet Auditing Viewer?action=AUDIT_VALUE&amp;DB=129&amp;ID1=80876010&amp;VALUEID=02001&amp;SDATE=201003&amp;PERIODTYPE=QTR_STD&amp;window=popup_no_bar&amp;width=385&amp;height=120&amp;START_MAXIMIZED=FALSE&amp;creator=factset&amp;display_string=Audit"}</definedName>
    <definedName name="_2577__FDSAUDITLINK__">{"fdsup://Directions/FactSet Auditing Viewer?action=AUDIT_VALUE&amp;DB=129&amp;ID1=028704&amp;VALUEID=02001&amp;SDATE=201001&amp;PERIODTYPE=SEMI_STD&amp;window=popup_no_bar&amp;width=385&amp;height=120&amp;START_MAXIMIZED=FALSE&amp;creator=factset&amp;display_string=Audit"}</definedName>
    <definedName name="_2578__FDSAUDITLINK__">{"fdsup://Directions/FactSet Auditing Viewer?action=AUDIT_VALUE&amp;DB=129&amp;ID1=03956P10&amp;VALUEID=02001&amp;SDATE=201002&amp;PERIODTYPE=QTR_STD&amp;window=popup_no_bar&amp;width=385&amp;height=120&amp;START_MAXIMIZED=FALSE&amp;creator=factset&amp;display_string=Audit"}</definedName>
    <definedName name="_2579__FDSAUDITLINK__">{"fdsup://Directions/FactSet Auditing Viewer?action=AUDIT_VALUE&amp;DB=129&amp;ID1=75968L10&amp;VALUEID=02001&amp;SDATE=201002&amp;PERIODTYPE=QTR_STD&amp;window=popup_no_bar&amp;width=385&amp;height=120&amp;START_MAXIMIZED=FALSE&amp;creator=factset&amp;display_string=Audit"}</definedName>
    <definedName name="_258__FDSAUDITLINK__">{"fdsup://IBCentral/FAT Viewer?action=UPDATE&amp;creator=factset&amp;DOC_NAME=fat:reuters_qtrly_source_window.fat&amp;display_string=Audit&amp;DYN_ARGS=TRUE&amp;VAR:ID1=527343&amp;VAR:RCODE=LTTD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0__FDSAUDITLINK__">{"fdsup://directions/FAT Viewer?action=UPDATE&amp;creator=factset&amp;DYN_ARGS=TRUE&amp;DOC_NAME=FAT:FQL_AUDITING_CLIENT_TEMPLATE.FAT&amp;display_string=Audit&amp;VAR:KEY=JSRYDMFCZ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TVI&amp;VAR:INDEX=0"}</definedName>
    <definedName name="_2581__FDSAUDITLINK__">{"fdsup://directions/FAT Viewer?action=UPDATE&amp;creator=factset&amp;DYN_ARGS=TRUE&amp;DOC_NAME=FAT:FQL_AUDITING_CLIENT_TEMPLATE.FAT&amp;display_string=Audit&amp;VAR:KEY=HGZAPIVOP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LKB&amp;VAR:INDEX=0"}</definedName>
    <definedName name="_2582__FDSAUDITLINK__">{"fdsup://directions/FAT Viewer?action=UPDATE&amp;creator=factset&amp;DYN_ARGS=TRUE&amp;DOC_NAME=FAT:FQL_AUDITING_CLIENT_TEMPLATE.FAT&amp;display_string=Audit&amp;VAR:KEY=LKLANOXKF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BBB&amp;VAR:INDEX=0"}</definedName>
    <definedName name="_2583__FDSAUDITLINK__">{"fdsup://Directions/FactSet Auditing Viewer?action=AUDIT_VALUE&amp;DB=129&amp;ID1=09227Q10&amp;VALUEID=02001&amp;SDATE=201002&amp;PERIODTYPE=QTR_STD&amp;window=popup_no_bar&amp;width=385&amp;height=120&amp;START_MAXIMIZED=FALSE&amp;creator=factset&amp;display_string=Audit"}</definedName>
    <definedName name="_2584__FDSAUDITLINK__">{"fdsup://Directions/FactSet Auditing Viewer?action=AUDIT_VALUE&amp;DB=129&amp;ID1=09193550&amp;VALUEID=02001&amp;SDATE=201002&amp;PERIODTYPE=QTR_STD&amp;window=popup_no_bar&amp;width=385&amp;height=120&amp;START_MAXIMIZED=FALSE&amp;creator=factset&amp;display_string=Audit"}</definedName>
    <definedName name="_2585__FDSAUDITLINK__">{"fdsup://directions/FAT Viewer?action=UPDATE&amp;creator=factset&amp;DYN_ARGS=TRUE&amp;DOC_NAME=FAT:FQL_AUDITING_CLIENT_TEMPLATE.FAT&amp;display_string=Audit&amp;VAR:KEY=ZQVQHYPWNW&amp;VAR:QUERY=KEZTTF9ORVRfSU5DKE5PVyxOT1csRlNBLCxVU0QpQEZGX05FVF9JTkMoTFRNUywwLCwsLFVTRCkp&amp;WINDOW=F","IRST_POPUP&amp;HEIGHT=450&amp;WIDTH=450&amp;START_MAXIMIZED=FALSE&amp;VAR:CALENDAR=US&amp;VAR:SYMBOL=CTCT&amp;VAR:INDEX=0"}</definedName>
    <definedName name="_2586__FDSAUDITLINK__">{"fdsup://directions/FAT Viewer?action=UPDATE&amp;creator=factset&amp;DYN_ARGS=TRUE&amp;DOC_NAME=FAT:FQL_AUDITING_CLIENT_TEMPLATE.FAT&amp;display_string=Audit&amp;VAR:KEY=PYBKBOBQXQ&amp;VAR:QUERY=KEZTTF9ORVRfSU5DKE5PVyxOT1csRlNBLCxVU0QpQEZGX05FVF9JTkMoTFRNUywwLCwsLFVTRCkp&amp;WINDOW=F","IRST_POPUP&amp;HEIGHT=450&amp;WIDTH=450&amp;START_MAXIMIZED=FALSE&amp;VAR:CALENDAR=US&amp;VAR:SYMBOL=KEYN&amp;VAR:INDEX=0"}</definedName>
    <definedName name="_2587__FDSAUDITLINK__">{"fdsup://directions/FAT Viewer?action=UPDATE&amp;creator=factset&amp;DYN_ARGS=TRUE&amp;DOC_NAME=FAT:FQL_AUDITING_CLIENT_TEMPLATE.FAT&amp;display_string=Audit&amp;VAR:KEY=HEZMJQRKDU&amp;VAR:QUERY=KEZTTF9ORVRfSU5DKE5PVyxOT1csRlNBLCxVU0QpQEZGX05FVF9JTkMoTFRNUywwLCwsLFVTRCkp&amp;WINDOW=F","IRST_POPUP&amp;HEIGHT=450&amp;WIDTH=450&amp;START_MAXIMIZED=FALSE&amp;VAR:CALENDAR=US&amp;VAR:SYMBOL=B1GCQP&amp;VAR:INDEX=0"}</definedName>
    <definedName name="_2588__FDSAUDITLINK__">{"fdsup://directions/FAT Viewer?action=UPDATE&amp;creator=factset&amp;DYN_ARGS=TRUE&amp;DOC_NAME=FAT:FQL_AUDITING_CLIENT_TEMPLATE.FAT&amp;display_string=Audit&amp;VAR:KEY=ZQZAPGDYLI&amp;VAR:QUERY=KEZTTF9ORVRfSU5DKE5PVyxOT1csRlNBLCxVU0QpQEZGX05FVF9JTkMoTFRNUywwLCwsLFVTRCkp&amp;WINDOW=F","IRST_POPUP&amp;HEIGHT=450&amp;WIDTH=450&amp;START_MAXIMIZED=FALSE&amp;VAR:CALENDAR=US&amp;VAR:SYMBOL=B03F1W&amp;VAR:INDEX=0"}</definedName>
    <definedName name="_2589__FDSAUDITLINK__">{"fdsup://directions/FAT Viewer?action=UPDATE&amp;creator=factset&amp;DYN_ARGS=TRUE&amp;DOC_NAME=FAT:FQL_AUDITING_CLIENT_TEMPLATE.FAT&amp;display_string=Audit&amp;VAR:KEY=DWLYPEHWDW&amp;VAR:QUERY=KEZTTF9ORVRfSU5DKE5PVyxOT1csRlNBLCxVU0QpQEZGX05FVF9JTkMoTFRNUywwLCwsLFVTRCkp&amp;WINDOW=F","IRST_POPUP&amp;HEIGHT=450&amp;WIDTH=450&amp;START_MAXIMIZED=FALSE&amp;VAR:CALENDAR=US&amp;VAR:SYMBOL=SFE&amp;VAR:INDEX=0"}</definedName>
    <definedName name="_259__FDSAUDITLINK__">{"fdsup://IBCentral/FAT Viewer?action=UPDATE&amp;creator=factset&amp;DOC_NAME=fat:reuters_qtrly_source_window.fat&amp;display_string=Audit&amp;DYN_ARGS=TRUE&amp;VAR:ID1=527343&amp;VAR:RCODE=DSTT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0__FDSAUDITLINK__">{"fdsup://directions/FAT Viewer?action=UPDATE&amp;creator=factset&amp;DYN_ARGS=TRUE&amp;DOC_NAME=FAT:FQL_AUDITING_CLIENT_TEMPLATE.FAT&amp;display_string=Audit&amp;VAR:KEY=LEFETIRKHY&amp;VAR:QUERY=KEZTTF9ORVRfSU5DKE5PVyxOT1csRlNBLCxVU0QpQEZGX05FVF9JTkMoTFRNUywwLCwsLFVTRCkp&amp;WINDOW=F","IRST_POPUP&amp;HEIGHT=450&amp;WIDTH=450&amp;START_MAXIMIZED=FALSE&amp;VAR:CALENDAR=US&amp;VAR:SYMBOL=B03CY1&amp;VAR:INDEX=0"}</definedName>
    <definedName name="_2591__FDSAUDITLINK__">{"fdsup://directions/FAT Viewer?action=UPDATE&amp;creator=factset&amp;DYN_ARGS=TRUE&amp;DOC_NAME=FAT:FQL_AUDITING_CLIENT_TEMPLATE.FAT&amp;display_string=Audit&amp;VAR:KEY=NARORALSXU&amp;VAR:QUERY=KEZTTF9ORVRfSU5DKE5PVyxOT1csRlNBLCxVU0QpQEZGX05FVF9JTkMoTFRNUywwLCwsLFVTRCkp&amp;WINDOW=F","IRST_POPUP&amp;HEIGHT=450&amp;WIDTH=450&amp;START_MAXIMIZED=FALSE&amp;VAR:CALENDAR=US&amp;VAR:SYMBOL=B17K95&amp;VAR:INDEX=0"}</definedName>
    <definedName name="_2592__FDSAUDITLINK__">{"fdsup://directions/FAT Viewer?action=UPDATE&amp;creator=factset&amp;DYN_ARGS=TRUE&amp;DOC_NAME=FAT:FQL_AUDITING_CLIENT_TEMPLATE.FAT&amp;display_string=Audit&amp;VAR:KEY=FWXAREFGDW&amp;VAR:QUERY=KEZTTF9ORVRfSU5DKE5PVyxOT1csRlNBLCxVU0QpQEZGX05FVF9JTkMoTFRNUywwLCwsLFVTRCkp&amp;WINDOW=F","IRST_POPUP&amp;HEIGHT=450&amp;WIDTH=450&amp;START_MAXIMIZED=FALSE&amp;VAR:CALENDAR=US&amp;VAR:SYMBOL=B41PDC&amp;VAR:INDEX=0"}</definedName>
    <definedName name="_2593__FDSAUDITLINK__">{"fdsup://directions/FAT Viewer?action=UPDATE&amp;creator=factset&amp;DYN_ARGS=TRUE&amp;DOC_NAME=FAT:FQL_AUDITING_CLIENT_TEMPLATE.FAT&amp;display_string=Audit&amp;VAR:KEY=NYJOHMRQTO&amp;VAR:QUERY=KEZTTF9ORVRfSU5DKE5PVyxOT1csRlNBLCxVU0QpQEZGX05FVF9JTkMoTFRNUywwLCwsLFVTRCkp&amp;WINDOW=F","IRST_POPUP&amp;HEIGHT=450&amp;WIDTH=450&amp;START_MAXIMIZED=FALSE&amp;VAR:CALENDAR=US&amp;VAR:SYMBOL=VOCS&amp;VAR:INDEX=0"}</definedName>
    <definedName name="_2594__FDSAUDITLINK__">{"fdsup://directions/FAT Viewer?action=UPDATE&amp;creator=factset&amp;DYN_ARGS=TRUE&amp;DOC_NAME=FAT:FQL_AUDITING_CLIENT_TEMPLATE.FAT&amp;display_string=Audit&amp;VAR:KEY=ZKFIDQXAHQ&amp;VAR:QUERY=KEZTTF9ORVRfSU5DKE5PVyxOT1csRlNBLCxVU0QpQEZGX05FVF9JTkMoTFRNUywwLCwsLFVTRCkp&amp;WINDOW=F","IRST_POPUP&amp;HEIGHT=450&amp;WIDTH=450&amp;START_MAXIMIZED=FALSE&amp;VAR:CALENDAR=US&amp;VAR:SYMBOL=RLOC&amp;VAR:INDEX=0"}</definedName>
    <definedName name="_2595__FDSAUDITLINK__">{"fdsup://directions/FAT Viewer?action=UPDATE&amp;creator=factset&amp;DYN_ARGS=TRUE&amp;DOC_NAME=FAT:FQL_AUDITING_CLIENT_TEMPLATE.FAT&amp;display_string=Audit&amp;VAR:KEY=PSZCLQVGPE&amp;VAR:QUERY=KEZTTF9ORVRfSU5DKE5PVyxOT1csRlNBLCxVU0QpQEZGX05FVF9JTkMoTFRNUywwLCwsLFVTRCkp&amp;WINDOW=F","IRST_POPUP&amp;HEIGHT=450&amp;WIDTH=450&amp;START_MAXIMIZED=FALSE&amp;VAR:CALENDAR=US&amp;VAR:SYMBOL=ICGE&amp;VAR:INDEX=0"}</definedName>
    <definedName name="_2596__FDSAUDITLINK__">{"fdsup://directions/FAT Viewer?action=UPDATE&amp;creator=factset&amp;DYN_ARGS=TRUE&amp;DOC_NAME=FAT:FQL_AUDITING_CLIENT_TEMPLATE.FAT&amp;display_string=Audit&amp;VAR:KEY=PSLYHMRAJG&amp;VAR:QUERY=KEZTTF9ORVRfSU5DKE5PVyxOT1csRlNBLCxVU0QpQEZGX05FVF9JTkMoTFRNUywwLCwsLFVTRCkp&amp;WINDOW=F","IRST_POPUP&amp;HEIGHT=450&amp;WIDTH=450&amp;START_MAXIMIZED=FALSE&amp;VAR:CALENDAR=US&amp;VAR:SYMBOL=599958&amp;VAR:INDEX=0"}</definedName>
    <definedName name="_2597__FDSAUDITLINK__">{"fdsup://directions/FAT Viewer?action=UPDATE&amp;creator=factset&amp;DYN_ARGS=TRUE&amp;DOC_NAME=FAT:FQL_AUDITING_CLIENT_TEMPLATE.FAT&amp;display_string=Audit&amp;VAR:KEY=FWHYFKVKHI&amp;VAR:QUERY=KEZTTF9ORVRfSU5DKE5PVyxOT1csRlNBLCxVU0QpQEZGX05FVF9JTkMoTFRNUywwLCwsLFVTRCkp&amp;WINDOW=F","IRST_POPUP&amp;HEIGHT=450&amp;WIDTH=450&amp;START_MAXIMIZED=FALSE&amp;VAR:CALENDAR=US&amp;VAR:SYMBOL=B173CH&amp;VAR:INDEX=0"}</definedName>
    <definedName name="_2598__FDSAUDITLINK__">{"fdsup://directions/FAT Viewer?action=UPDATE&amp;creator=factset&amp;DYN_ARGS=TRUE&amp;DOC_NAME=FAT:FQL_AUDITING_CLIENT_TEMPLATE.FAT&amp;display_string=Audit&amp;VAR:KEY=FMLKHOXEJE&amp;VAR:QUERY=KEZTTF9ORVRfSU5DKE5PVyxOT1csRlNBLCxVU0QpQEZGX05FVF9JTkMoTFRNUywwLCwsLFVTRCkp&amp;WINDOW=F","IRST_POPUP&amp;HEIGHT=450&amp;WIDTH=450&amp;START_MAXIMIZED=FALSE&amp;VAR:CALENDAR=US&amp;VAR:SYMBOL=QNST&amp;VAR:INDEX=0"}</definedName>
    <definedName name="_2599__FDSAUDITLINK__">{"fdsup://directions/FAT Viewer?action=UPDATE&amp;creator=factset&amp;DYN_ARGS=TRUE&amp;DOC_NAME=FAT:FQL_AUDITING_CLIENT_TEMPLATE.FAT&amp;display_string=Audit&amp;VAR:KEY=HAXMLMVUPS&amp;VAR:QUERY=KEZTTF9ORVRfSU5DKE5PVyxOT1csRlNBLCxVU0QpQEZGX05FVF9JTkMoTFRNUywwLCwsLFVTRCkp&amp;WINDOW=F","IRST_POPUP&amp;HEIGHT=450&amp;WIDTH=450&amp;START_MAXIMIZED=FALSE&amp;VAR:CALENDAR=US&amp;VAR:SYMBOL=RNOW&amp;VAR:INDEX=0"}</definedName>
    <definedName name="_25ACT_YTD_SPSB">#REF!</definedName>
    <definedName name="_26">#REF!</definedName>
    <definedName name="_26__123Graph_AChart_1M" hidden="1">#REF!</definedName>
    <definedName name="_26__123Graph_FCHART_15" hidden="1">#REF!</definedName>
    <definedName name="_26__FDSAUDITLINK__">{"fdsup://IBCentral/FAT Viewer?action=UPDATE&amp;creator=factset&amp;DOC_NAME=fat:reuters_qtrly_source_window.fat&amp;display_string=Audit&amp;DYN_ARGS=TRUE&amp;VAR:ID1=527343&amp;VAR:RCODE=LMIN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_1">{"fdsup://IBCentral/FAT Viewer?action=UPDATE&amp;creator=factset&amp;DOC_NAME=fat:reuters_qtrly_source_window.fat&amp;display_string=Audit&amp;DYN_ARGS=TRUE&amp;VAR:ID1=B1CC9H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_2">{"fdsup://IBCentral/FAT Viewer?action=UPDATE&amp;creator=factset&amp;DOC_NAME=fat:reuters_qtrly_source_window.fat&amp;display_string=Audit&amp;DYN_ARGS=TRUE&amp;VAR:ID1=B1CC9H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0_0PART">#REF!</definedName>
    <definedName name="_26_16">#REF!</definedName>
    <definedName name="_26_23">#REF!</definedName>
    <definedName name="_26_26">#REF!</definedName>
    <definedName name="_26_29">#REF!</definedName>
    <definedName name="_26_29A">#REF!</definedName>
    <definedName name="_26_30">#REF!</definedName>
    <definedName name="_260__FDSAUDITLINK__">{"fdsup://IBCentral/FAT Viewer?action=UPDATE&amp;creator=factset&amp;DOC_NAME=fat:reuters_qtrly_source_window.fat&amp;display_string=Audit&amp;DYN_ARGS=TRUE&amp;VAR:ID1=527343&amp;VAR:RCODE=DSTT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00__FDSAUDITLINK__">{"fdsup://directions/FAT Viewer?action=UPDATE&amp;creator=factset&amp;DYN_ARGS=TRUE&amp;DOC_NAME=FAT:FQL_AUDITING_CLIENT_TEMPLATE.FAT&amp;display_string=Audit&amp;VAR:KEY=HYBAXCLCLC&amp;VAR:QUERY=KEZTTF9ORVRfSU5DKE5PVyxOT1csRlNBLCxVU0QpQEZGX05FVF9JTkMoTFRNUywwLCwsLFVTRCkp&amp;WINDOW=F","IRST_POPUP&amp;HEIGHT=450&amp;WIDTH=450&amp;START_MAXIMIZED=FALSE&amp;VAR:CALENDAR=US&amp;VAR:SYMBOL=080216&amp;VAR:INDEX=0"}</definedName>
    <definedName name="_2601__FDSAUDITLINK__">{"fdsup://directions/FAT Viewer?action=UPDATE&amp;creator=factset&amp;DYN_ARGS=TRUE&amp;DOC_NAME=FAT:FQL_AUDITING_CLIENT_TEMPLATE.FAT&amp;display_string=Audit&amp;VAR:KEY=VUHSDUJSBY&amp;VAR:QUERY=KEZTTF9ORVRfSU5DKE5PVyxOT1csRlNBLCxVU0QpQEZGX05FVF9JTkMoTFRNUywwLCwsLFVTRCkp&amp;WINDOW=F","IRST_POPUP&amp;HEIGHT=450&amp;WIDTH=450&amp;START_MAXIMIZED=FALSE&amp;VAR:CALENDAR=US&amp;VAR:SYMBOL=CRM&amp;VAR:INDEX=0"}</definedName>
    <definedName name="_2602__FDSAUDITLINK__">{"fdsup://directions/FAT Viewer?action=UPDATE&amp;creator=factset&amp;DYN_ARGS=TRUE&amp;DOC_NAME=FAT:FQL_AUDITING_CLIENT_TEMPLATE.FAT&amp;display_string=Audit&amp;VAR:KEY=ZCTQPCFOHS&amp;VAR:QUERY=KEZTTF9ORVRfSU5DKE5PVyxOT1csRlNBLCxVU0QpQEZGX05FVF9JTkMoTFRNUywwLCwsLFVTRCkp&amp;WINDOW=F","IRST_POPUP&amp;HEIGHT=450&amp;WIDTH=450&amp;START_MAXIMIZED=FALSE&amp;VAR:CALENDAR=US&amp;VAR:SYMBOL=EGAN&amp;VAR:INDEX=0"}</definedName>
    <definedName name="_2603__FDSAUDITLINK__">{"fdsup://directions/FAT Viewer?action=UPDATE&amp;creator=factset&amp;DYN_ARGS=TRUE&amp;DOC_NAME=FAT:FQL_AUDITING_CLIENT_TEMPLATE.FAT&amp;display_string=Audit&amp;VAR:KEY=DIHULKHQJQ&amp;VAR:QUERY=KEZTTF9ORVRfSU5DKE5PVyxOT1csRlNBLCxVU0QpQEZGX05FVF9JTkMoTFRNUywwLCwsLFVTRCkp&amp;WINDOW=F","IRST_POPUP&amp;HEIGHT=450&amp;WIDTH=450&amp;START_MAXIMIZED=FALSE&amp;VAR:CALENDAR=US&amp;VAR:SYMBOL=KANA&amp;VAR:INDEX=0"}</definedName>
    <definedName name="_2604__FDSAUDITLINK__">{"fdsup://directions/FAT Viewer?action=UPDATE&amp;creator=factset&amp;DYN_ARGS=TRUE&amp;DOC_NAME=FAT:FQL_AUDITING_CLIENT_TEMPLATE.FAT&amp;display_string=Audit&amp;VAR:KEY=NUVCLATWL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01TDM&amp;VAR:INDEX=0"}</definedName>
    <definedName name="_2605__FDSAUDITLINK__">{"fdsup://directions/FAT Viewer?action=UPDATE&amp;creator=factset&amp;DYN_ARGS=TRUE&amp;DOC_NAME=FAT:FQL_AUDITING_CLIENT_TEMPLATE.FAT&amp;display_string=Audit&amp;VAR:KEY=HWFGLQPUZ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03LD6&amp;VAR:INDEX=0"}</definedName>
    <definedName name="_2606__FDSAUDITLINK__">{"fdsup://directions/FAT Viewer?action=UPDATE&amp;creator=factset&amp;DYN_ARGS=TRUE&amp;DOC_NAME=FAT:FQL_AUDITING_CLIENT_TEMPLATE.FAT&amp;display_string=Audit&amp;VAR:KEY=ZQDIFKPUV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KANA&amp;VAR:INDEX=0"}</definedName>
    <definedName name="_2607__FDSAUDITLINK__">{"fdsup://directions/FAT Viewer?action=UPDATE&amp;creator=factset&amp;DYN_ARGS=TRUE&amp;DOC_NAME=FAT:FQL_AUDITING_CLIENT_TEMPLATE.FAT&amp;display_string=Audit&amp;VAR:KEY=TWXSHQNCF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173CH&amp;VAR:INDEX=0"}</definedName>
    <definedName name="_2608__FDSAUDITLINK__">{"fdsup://directions/FAT Viewer?action=UPDATE&amp;creator=factset&amp;DYN_ARGS=TRUE&amp;DOC_NAME=FAT:FQL_AUDITING_CLIENT_TEMPLATE.FAT&amp;display_string=Audit&amp;VAR:KEY=JGFOBYRK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03CY1&amp;VAR:INDEX=0"}</definedName>
    <definedName name="_2609__FDSAUDITLINK__">{"fdsup://directions/FAT Viewer?action=UPDATE&amp;creator=factset&amp;DYN_ARGS=TRUE&amp;DOC_NAME=FAT:FQL_AUDITING_CLIENT_TEMPLATE.FAT&amp;display_string=Audit&amp;VAR:KEY=LUNMFYREVO&amp;VAR:QUERY=KEZTTF9ORVRfSU5DKE5PVyxOT1csRlNBLCxVU0QpQEZGX05FVF9JTkMoTFRNUywwLCwsLFVTRCkp&amp;WINDOW=F","IRST_POPUP&amp;HEIGHT=450&amp;WIDTH=450&amp;START_MAXIMIZED=FALSE&amp;VAR:CALENDAR=US&amp;VAR:SYMBOL=SITO&amp;VAR:INDEX=0"}</definedName>
    <definedName name="_261__FDSAUDITLINK__">{"fdsup://IBCentral/FAT Viewer?action=UPDATE&amp;creator=factset&amp;DOC_NAME=fat:reuters_qtrly_source_window.fat&amp;display_string=Audit&amp;DYN_ARGS=TRUE&amp;VAR:ID1=527343&amp;VAR:RCODE=DSTT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10__FDSAUDITLINK__">{"fdsup://directions/FAT Viewer?action=UPDATE&amp;creator=factset&amp;DYN_ARGS=TRUE&amp;DOC_NAME=FAT:FQL_AUDITING_CLIENT_TEMPLATE.FAT&amp;display_string=Audit&amp;VAR:KEY=VYFEBMPMJ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319187&amp;VAR:INDEX=0"}</definedName>
    <definedName name="_2611__FDSAUDITLINK__">{"fdsup://Directions/FactSet Auditing Viewer?action=AUDIT_VALUE&amp;DB=129&amp;ID1=718322&amp;VALUEID=02001&amp;SDATE=201002&amp;PERIODTYPE=QTR_STD&amp;window=popup_no_bar&amp;width=385&amp;height=120&amp;START_MAXIMIZED=FALSE&amp;creator=factset&amp;display_string=Audit"}</definedName>
    <definedName name="_2612__FDSAUDITLINK__">{"fdsup://directions/FAT Viewer?action=UPDATE&amp;creator=factset&amp;DYN_ARGS=TRUE&amp;DOC_NAME=FAT:FQL_AUDITING_CLIENT_TEMPLATE.FAT&amp;display_string=Audit&amp;VAR:KEY=FYTGLUJI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718322&amp;VAR:INDEX=0"}</definedName>
    <definedName name="_2613__FDSAUDITLINK__">{"fdsup://Directions/FactSet Auditing Viewer?action=AUDIT_VALUE&amp;DB=129&amp;ID1=B03LD6&amp;VALUEID=02001&amp;SDATE=201001&amp;PERIODTYPE=SEMI_STD&amp;window=popup_no_bar&amp;width=385&amp;height=120&amp;START_MAXIMIZED=FALSE&amp;creator=factset&amp;display_string=Audit"}</definedName>
    <definedName name="_2614__FDSAUDITLINK__">{"fdsup://Directions/FactSet Auditing Viewer?action=AUDIT_VALUE&amp;DB=129&amp;ID1=78501P10&amp;VALUEID=02001&amp;SDATE=201002&amp;PERIODTYPE=QTR_STD&amp;window=popup_no_bar&amp;width=385&amp;height=120&amp;START_MAXIMIZED=FALSE&amp;creator=factset&amp;display_string=Audit"}</definedName>
    <definedName name="_2615__FDSAUDITLINK__">{"fdsup://directions/FAT Viewer?action=UPDATE&amp;creator=factset&amp;DYN_ARGS=TRUE&amp;DOC_NAME=FAT:FQL_AUDITING_CLIENT_TEMPLATE.FAT&amp;display_string=Audit&amp;VAR:KEY=PMTUZADKX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GAN&amp;VAR:INDEX=0"}</definedName>
    <definedName name="_2616__FDSAUDITLINK__">{"fdsup://Directions/FactSet Auditing Viewer?action=AUDIT_VALUE&amp;DB=129&amp;ID1=53814610&amp;VALUEID=02001&amp;SDATE=201002&amp;PERIODTYPE=QTR_STD&amp;window=popup_no_bar&amp;width=385&amp;height=120&amp;START_MAXIMIZED=FALSE&amp;creator=factset&amp;display_string=Audit"}</definedName>
    <definedName name="_2617__FDSAUDITLINK__">{"fdsup://directions/FAT Viewer?action=UPDATE&amp;creator=factset&amp;DYN_ARGS=TRUE&amp;DOC_NAME=FAT:FQL_AUDITING_CLIENT_TEMPLATE.FAT&amp;display_string=Audit&amp;VAR:KEY=RMZELWVIF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PSN&amp;VAR:INDEX=0"}</definedName>
    <definedName name="_2618__FDSAUDITLINK__">{"fdsup://directions/FAT Viewer?action=UPDATE&amp;creator=factset&amp;DYN_ARGS=TRUE&amp;DOC_NAME=FAT:FQL_AUDITING_CLIENT_TEMPLATE.FAT&amp;display_string=Audit&amp;VAR:KEY=TUTWFQJUH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1747B&amp;VAR:INDEX=0"}</definedName>
    <definedName name="_2619__FDSAUDITLINK__">{"fdsup://Directions/FactSet Auditing Viewer?action=AUDIT_VALUE&amp;DB=129&amp;ID1=82932T10&amp;VALUEID=02001&amp;SDATE=201003&amp;PERIODTYPE=QTR_STD&amp;window=popup_no_bar&amp;width=385&amp;height=120&amp;START_MAXIMIZED=FALSE&amp;creator=factset&amp;display_string=Audit"}</definedName>
    <definedName name="_262__FDSAUDITLINK__">{"fdsup://IBCentral/FAT Viewer?action=UPDATE&amp;creator=factset&amp;DOC_NAME=fat:reuters_qtrly_source_window.fat&amp;display_string=Audit&amp;DYN_ARGS=TRUE&amp;VAR:ID1=527343&amp;VAR:RCODE=DSTT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0__FDSAUDITLINK__">{"fdsup://Directions/FactSet Auditing Viewer?action=AUDIT_VALUE&amp;DB=129&amp;ID1=75525F10&amp;VALUEID=02001&amp;SDATE=201002&amp;PERIODTYPE=QTR_STD&amp;window=popup_no_bar&amp;width=385&amp;height=120&amp;START_MAXIMIZED=FALSE&amp;creator=factset&amp;display_string=Audit"}</definedName>
    <definedName name="_2621__FDSAUDITLINK__">{"fdsup://Directions/FactSet Auditing Viewer?action=AUDIT_VALUE&amp;DB=129&amp;ID1=B01TDM&amp;VALUEID=02001&amp;SDATE=201001&amp;PERIODTYPE=SEMI_STD&amp;window=popup_no_bar&amp;width=385&amp;height=120&amp;START_MAXIMIZED=FALSE&amp;creator=factset&amp;display_string=Audit"}</definedName>
    <definedName name="_2622__FDSAUDITLINK__">{"fdsup://Directions/FactSet Auditing Viewer?action=AUDIT_VALUE&amp;DB=129&amp;ID1=599958&amp;VALUEID=02001&amp;SDATE=201002&amp;PERIODTYPE=QTR_STD&amp;window=popup_no_bar&amp;width=385&amp;height=120&amp;START_MAXIMIZED=FALSE&amp;creator=factset&amp;display_string=Audit"}</definedName>
    <definedName name="_2623__FDSAUDITLINK__">{"fdsup://Directions/FactSet Auditing Viewer?action=AUDIT_VALUE&amp;DB=129&amp;ID1=74874Q10&amp;VALUEID=02001&amp;SDATE=201004&amp;PERIODTYPE=QTR_STD&amp;window=popup_no_bar&amp;width=385&amp;height=120&amp;START_MAXIMIZED=FALSE&amp;creator=factset&amp;display_string=Audit"}</definedName>
    <definedName name="_2624__FDSAUDITLINK__">{"fdsup://Directions/FactSet Auditing Viewer?action=AUDIT_VALUE&amp;DB=129&amp;ID1=76657R10&amp;VALUEID=02001&amp;SDATE=201002&amp;PERIODTYPE=QTR_STD&amp;window=popup_no_bar&amp;width=385&amp;height=120&amp;START_MAXIMIZED=FALSE&amp;creator=factset&amp;display_string=Audit"}</definedName>
    <definedName name="_2625__FDSAUDITLINK__">{"fdsup://Directions/FactSet Auditing Viewer?action=AUDIT_VALUE&amp;DB=129&amp;ID1=080216&amp;VALUEID=02001&amp;SDATE=201001&amp;PERIODTYPE=SEMI_STD&amp;window=popup_no_bar&amp;width=385&amp;height=120&amp;START_MAXIMIZED=FALSE&amp;creator=factset&amp;display_string=Audit"}</definedName>
    <definedName name="_2626__FDSAUDITLINK__">{"fdsup://Directions/FactSet Auditing Viewer?action=AUDIT_VALUE&amp;DB=129&amp;ID1=79466L30&amp;VALUEID=02001&amp;SDATE=201002&amp;PERIODTYPE=QTR_STD&amp;window=popup_no_bar&amp;width=385&amp;height=120&amp;START_MAXIMIZED=FALSE&amp;creator=factset&amp;display_string=Audit"}</definedName>
    <definedName name="_2627__FDSAUDITLINK__">{"fdsup://directions/FAT Viewer?action=UPDATE&amp;creator=factset&amp;DYN_ARGS=TRUE&amp;DOC_NAME=FAT:FQL_AUDITING_CLIENT_TEMPLATE.FAT&amp;display_string=Audit&amp;VAR:KEY=PWNKNQZUF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ITO&amp;VAR:INDEX=0"}</definedName>
    <definedName name="_2628__FDSAUDITLINK__">{"fdsup://Directions/FactSet Auditing Viewer?action=AUDIT_VALUE&amp;DB=129&amp;ID1=78644920&amp;VALUEID=02001&amp;SDATE=201002&amp;PERIODTYPE=QTR_STD&amp;window=popup_no_bar&amp;width=385&amp;height=120&amp;START_MAXIMIZED=FALSE&amp;creator=factset&amp;display_string=Audit"}</definedName>
    <definedName name="_2629__FDSAUDITLINK__">{"fdsup://directions/FAT Viewer?action=UPDATE&amp;creator=factset&amp;DYN_ARGS=TRUE&amp;DOC_NAME=FAT:FQL_AUDITING_CLIENT_TEMPLATE.FAT&amp;display_string=Audit&amp;VAR:KEY=PSPALYBITU&amp;VAR:QUERY=KEZTTF9ORVRfSU5DKE5PVyxOT1csRlNBLCxVU0QpQEZGX05FVF9JTkMoTFRNUywwLCwsLFVTRCkp&amp;WINDOW=F","IRST_POPUP&amp;HEIGHT=450&amp;WIDTH=450&amp;START_MAXIMIZED=FALSE&amp;VAR:CALENDAR=US&amp;VAR:SYMBOL=718322&amp;VAR:INDEX=0"}</definedName>
    <definedName name="_263__FDSAUDITLINK__">{"fdsup://IBCentral/FAT Viewer?action=UPDATE&amp;creator=factset&amp;DOC_NAME=fat:reuters_qtrly_source_window.fat&amp;display_string=Audit&amp;DYN_ARGS=TRUE&amp;VAR:ID1=527343&amp;VAR:RCODE=DSTT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0__FDSAUDITLINK__">{"fdsup://directions/FAT Viewer?action=UPDATE&amp;creator=factset&amp;DYN_ARGS=TRUE&amp;DOC_NAME=FAT:FQL_AUDITING_CLIENT_TEMPLATE.FAT&amp;display_string=Audit&amp;VAR:KEY=XEDUVCBGV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QNST&amp;VAR:INDEX=0"}</definedName>
    <definedName name="_2631__FDSAUDITLINK__">{"fdsup://directions/FAT Viewer?action=UPDATE&amp;creator=factset&amp;DYN_ARGS=TRUE&amp;DOC_NAME=FAT:FQL_AUDITING_CLIENT_TEMPLATE.FAT&amp;display_string=Audit&amp;VAR:KEY=LMXQDGRAT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NOW&amp;VAR:INDEX=0"}</definedName>
    <definedName name="_2632__FDSAUDITLINK__">{"fdsup://directions/FAT Viewer?action=UPDATE&amp;creator=factset&amp;DYN_ARGS=TRUE&amp;DOC_NAME=FAT:FQL_AUDITING_CLIENT_TEMPLATE.FAT&amp;display_string=Audit&amp;VAR:KEY=ZSBSBARWD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080216&amp;VAR:INDEX=0"}</definedName>
    <definedName name="_2633__FDSAUDITLINK__">{"fdsup://directions/FAT Viewer?action=UPDATE&amp;creator=factset&amp;DYN_ARGS=TRUE&amp;DOC_NAME=FAT:FQL_AUDITING_CLIENT_TEMPLATE.FAT&amp;display_string=Audit&amp;VAR:KEY=DKXMNARUF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RM&amp;VAR:INDEX=0"}</definedName>
    <definedName name="_2634__FDSAUDITLINK__">{"fdsup://directions/FAT Viewer?action=UPDATE&amp;creator=factset&amp;DYN_ARGS=TRUE&amp;DOC_NAME=FAT:FQL_AUDITING_CLIENT_TEMPLATE.FAT&amp;display_string=Audit&amp;VAR:KEY=XUDETWPOPO&amp;VAR:QUERY=KEZTTF9ORVRfSU5DKE5PVyxOT1csRlNBLCxVU0QpQEZGX05FVF9JTkMoTFRNUywwLCwsLFVTRCkp&amp;WINDOW=F","IRST_POPUP&amp;HEIGHT=450&amp;WIDTH=450&amp;START_MAXIMIZED=FALSE&amp;VAR:CALENDAR=US&amp;VAR:SYMBOL=PLGC&amp;VAR:INDEX=0"}</definedName>
    <definedName name="_2635__FDSAUDITLINK__">{"fdsup://directions/FAT Viewer?action=UPDATE&amp;creator=factset&amp;DYN_ARGS=TRUE&amp;DOC_NAME=FAT:FQL_AUDITING_CLIENT_TEMPLATE.FAT&amp;display_string=Audit&amp;VAR:KEY=PWXYNMXEZY&amp;VAR:QUERY=KEZTTF9ORVRfSU5DKE5PVyxOT1csRlNBLCxVU0QpQEZGX05FVF9JTkMoTFRNUywwLCwsLFVTRCkp&amp;WINDOW=F","IRST_POPUP&amp;HEIGHT=450&amp;WIDTH=450&amp;START_MAXIMIZED=FALSE&amp;VAR:CALENDAR=US&amp;VAR:SYMBOL=MNDL&amp;VAR:INDEX=0"}</definedName>
    <definedName name="_2636__FDSAUDITLINK__">{"fdsup://directions/FAT Viewer?action=UPDATE&amp;creator=factset&amp;DYN_ARGS=TRUE&amp;DOC_NAME=FAT:FQL_AUDITING_CLIENT_TEMPLATE.FAT&amp;display_string=Audit&amp;VAR:KEY=FUDQJEVSLY&amp;VAR:QUERY=KEZTTF9ORVRfSU5DKE5PVyxOT1csRlNBLCxVU0QpQEZGX05FVF9JTkMoTFRNUywwLCwsLFVTRCkp&amp;WINDOW=F","IRST_POPUP&amp;HEIGHT=450&amp;WIDTH=450&amp;START_MAXIMIZED=FALSE&amp;VAR:CALENDAR=US&amp;VAR:SYMBOL=SOPK&amp;VAR:INDEX=0"}</definedName>
    <definedName name="_2637__FDSAUDITLINK__">{"fdsup://directions/FAT Viewer?action=UPDATE&amp;creator=factset&amp;DYN_ARGS=TRUE&amp;DOC_NAME=FAT:FQL_AUDITING_CLIENT_TEMPLATE.FAT&amp;display_string=Audit&amp;VAR:KEY=FWTCFYPCVW&amp;VAR:QUERY=KEZTTF9ORVRfSU5DKE5PVyxOT1csRlNBLCxVU0QpQEZGX05FVF9JTkMoTFRNUywwLCwsLFVTRCkp&amp;WINDOW=F","IRST_POPUP&amp;HEIGHT=450&amp;WIDTH=450&amp;START_MAXIMIZED=FALSE&amp;VAR:CALENDAR=US&amp;VAR:SYMBOL=COOL&amp;VAR:INDEX=0"}</definedName>
    <definedName name="_2638__FDSAUDITLINK__">{"fdsup://directions/FAT Viewer?action=UPDATE&amp;creator=factset&amp;DYN_ARGS=TRUE&amp;DOC_NAME=FAT:FQL_AUDITING_CLIENT_TEMPLATE.FAT&amp;display_string=Audit&amp;VAR:KEY=XKZADKFGHK&amp;VAR:QUERY=KEZTTF9ORVRfSU5DKE5PVyxOT1csRlNBLCxVU0QpQEZGX05FVF9JTkMoTFRNUywwLCwsLFVTRCkp&amp;WINDOW=F","IRST_POPUP&amp;HEIGHT=450&amp;WIDTH=450&amp;START_MAXIMIZED=FALSE&amp;VAR:CALENDAR=US&amp;VAR:SYMBOL=756802&amp;VAR:INDEX=0"}</definedName>
    <definedName name="_2639__FDSAUDITLINK__">{"fdsup://directions/FAT Viewer?action=UPDATE&amp;creator=factset&amp;DYN_ARGS=TRUE&amp;DOC_NAME=FAT:FQL_AUDITING_CLIENT_TEMPLATE.FAT&amp;display_string=Audit&amp;VAR:KEY=RCJYLMDATO&amp;VAR:QUERY=KEZTTF9ORVRfSU5DKE5PVyxOT1csRlNBLCxVU0QpQEZGX05FVF9JTkMoTFRNUywwLCwsLFVTRCkp&amp;WINDOW=F","IRST_POPUP&amp;HEIGHT=450&amp;WIDTH=450&amp;START_MAXIMIZED=FALSE&amp;VAR:CALENDAR=US&amp;VAR:SYMBOL=GLUU&amp;VAR:INDEX=0"}</definedName>
    <definedName name="_264__FDSAUDITLINK__">{"fdsup://IBCentral/FAT Viewer?action=UPDATE&amp;creator=factset&amp;DOC_NAME=fat:reuters_qtrly_source_window.fat&amp;display_string=Audit&amp;DYN_ARGS=TRUE&amp;VAR:ID1=527343&amp;VAR:RCODE=DSTT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40__FDSAUDITLINK__">{"fdsup://directions/FAT Viewer?action=UPDATE&amp;creator=factset&amp;DYN_ARGS=TRUE&amp;DOC_NAME=FAT:FQL_AUDITING_CLIENT_TEMPLATE.FAT&amp;display_string=Audit&amp;VAR:KEY=TIDOVOPWJI&amp;VAR:QUERY=KEZTTF9ORVRfSU5DKE5PVyxOT1csRlNBLCxVU0QpQEZGX05FVF9JTkMoTFRNUywwLCwsLFVTRCkp&amp;WINDOW=F","IRST_POPUP&amp;HEIGHT=450&amp;WIDTH=450&amp;START_MAXIMIZED=FALSE&amp;VAR:CALENDAR=US&amp;VAR:SYMBOL=LF&amp;VAR:INDEX=0"}</definedName>
    <definedName name="_2641__FDSAUDITLINK__">{"fdsup://directions/FAT Viewer?action=UPDATE&amp;creator=factset&amp;DYN_ARGS=TRUE&amp;DOC_NAME=FAT:FQL_AUDITING_CLIENT_TEMPLATE.FAT&amp;display_string=Audit&amp;VAR:KEY=DAZQVITMBM&amp;VAR:QUERY=KEZTTF9ORVRfSU5DKE5PVyxOT1csRlNBLCxVU0QpQEZGX05FVF9JTkMoTFRNUywwLCwsLFVTRCkp&amp;WINDOW=F","IRST_POPUP&amp;HEIGHT=450&amp;WIDTH=450&amp;START_MAXIMIZED=FALSE&amp;VAR:CALENDAR=US&amp;VAR:SYMBOL=THQI&amp;VAR:INDEX=0"}</definedName>
    <definedName name="_2642__FDSAUDITLINK__">{"fdsup://directions/FAT Viewer?action=UPDATE&amp;creator=factset&amp;DYN_ARGS=TRUE&amp;DOC_NAME=FAT:FQL_AUDITING_CLIENT_TEMPLATE.FAT&amp;display_string=Audit&amp;VAR:KEY=RGNQBYPILU&amp;VAR:QUERY=KEZTTF9ORVRfSU5DKE5PVyxOT1csRlNBLCxVU0QpQEZGX05FVF9JTkMoTFRNUywwLCwsLFVTRCkp&amp;WINDOW=F","IRST_POPUP&amp;HEIGHT=450&amp;WIDTH=450&amp;START_MAXIMIZED=FALSE&amp;VAR:CALENDAR=US&amp;VAR:SYMBOL=RST&amp;VAR:INDEX=0"}</definedName>
    <definedName name="_2643__FDSAUDITLINK__">{"fdsup://directions/FAT Viewer?action=UPDATE&amp;creator=factset&amp;DYN_ARGS=TRUE&amp;DOC_NAME=FAT:FQL_AUDITING_CLIENT_TEMPLATE.FAT&amp;display_string=Audit&amp;VAR:KEY=RGTMJIJGXI&amp;VAR:QUERY=KEZTTF9ORVRfSU5DKE5PVyxOT1csRlNBLCxVU0QpQEZGX05FVF9JTkMoTFRNUywwLCwsLFVTRCkp&amp;WINDOW=F","IRST_POPUP&amp;HEIGHT=450&amp;WIDTH=450&amp;START_MAXIMIZED=FALSE&amp;VAR:CALENDAR=US&amp;VAR:SYMBOL=598427&amp;VAR:INDEX=0"}</definedName>
    <definedName name="_2644__FDSAUDITLINK__">{"fdsup://directions/FAT Viewer?action=UPDATE&amp;creator=factset&amp;DYN_ARGS=TRUE&amp;DOC_NAME=FAT:FQL_AUDITING_CLIENT_TEMPLATE.FAT&amp;display_string=Audit&amp;VAR:KEY=BYBCJATWNE&amp;VAR:QUERY=KEZTTF9ORVRfSU5DKE5PVyxOT1csRlNBLCxVU0QpQEZGX05FVF9JTkMoTFRNUywwLCwsLFVTRCkp&amp;WINDOW=F","IRST_POPUP&amp;HEIGHT=450&amp;WIDTH=450&amp;START_MAXIMIZED=FALSE&amp;VAR:CALENDAR=US&amp;VAR:SYMBOL=GAME&amp;VAR:INDEX=0"}</definedName>
    <definedName name="_2645__FDSAUDITLINK__">{"fdsup://directions/FAT Viewer?action=UPDATE&amp;creator=factset&amp;DYN_ARGS=TRUE&amp;DOC_NAME=FAT:FQL_AUDITING_CLIENT_TEMPLATE.FAT&amp;display_string=Audit&amp;VAR:KEY=DAHELYTSRG&amp;VAR:QUERY=KEZTTF9ORVRfSU5DKE5PVyxOT1csRlNBLCxVU0QpQEZGX05FVF9JTkMoTFRNUywwLCwsLFVTRCkp&amp;WINDOW=F","IRST_POPUP&amp;HEIGHT=450&amp;WIDTH=450&amp;START_MAXIMIZED=FALSE&amp;VAR:CALENDAR=US&amp;VAR:SYMBOL=TTWO&amp;VAR:INDEX=0"}</definedName>
    <definedName name="_2646__FDSAUDITLINK__">{"fdsup://directions/FAT Viewer?action=UPDATE&amp;creator=factset&amp;DYN_ARGS=TRUE&amp;DOC_NAME=FAT:FQL_AUDITING_CLIENT_TEMPLATE.FAT&amp;display_string=Audit&amp;VAR:KEY=LSXMZKZAZC&amp;VAR:QUERY=KEZTTF9ORVRfSU5DKE5PVyxOT1csRlNBLCxVU0QpQEZGX05FVF9JTkMoTFRNUywwLCwsLFVTRCkp&amp;WINDOW=F","IRST_POPUP&amp;HEIGHT=450&amp;WIDTH=450&amp;START_MAXIMIZED=FALSE&amp;VAR:CALENDAR=US&amp;VAR:SYMBOL=03280310&amp;VAR:INDEX=0"}</definedName>
    <definedName name="_2647__FDSAUDITLINK__">{"fdsup://directions/FAT Viewer?action=UPDATE&amp;creator=factset&amp;DYN_ARGS=TRUE&amp;DOC_NAME=FAT:FQL_AUDITING_CLIENT_TEMPLATE.FAT&amp;display_string=Audit&amp;VAR:KEY=XUREFUDWZU&amp;VAR:QUERY=KEZTTF9ORVRfSU5DKE5PVyxOT1csRlNBLCxVU0QpQEZGX05FVF9JTkMoTFRNUywwLCwsLFVTRCkp&amp;WINDOW=F","IRST_POPUP&amp;HEIGHT=450&amp;WIDTH=450&amp;START_MAXIMIZED=FALSE&amp;VAR:CALENDAR=US&amp;VAR:SYMBOL=ATVI&amp;VAR:INDEX=0"}</definedName>
    <definedName name="_2648__FDSAUDITLINK__">{"fdsup://directions/FAT Viewer?action=UPDATE&amp;creator=factset&amp;DYN_ARGS=TRUE&amp;DOC_NAME=FAT:FQL_AUDITING_CLIENT_TEMPLATE.FAT&amp;display_string=Audit&amp;VAR:KEY=HQVYRWVMLK&amp;VAR:QUERY=KEZTTF9ORVRfSU5DKE5PVyxOT1csRlNBLCxVU0QpQEZGX05FVF9JTkMoTFRNUywwLCwsLFVTRCkp&amp;WINDOW=F","IRST_POPUP&amp;HEIGHT=450&amp;WIDTH=450&amp;START_MAXIMIZED=FALSE&amp;VAR:CALENDAR=US&amp;VAR:SYMBOL=INTU&amp;VAR:INDEX=0"}</definedName>
    <definedName name="_2649__FDSAUDITLINK__">{"fdsup://directions/FAT Viewer?action=UPDATE&amp;creator=factset&amp;DYN_ARGS=TRUE&amp;DOC_NAME=FAT:FQL_AUDITING_CLIENT_TEMPLATE.FAT&amp;display_string=Audit&amp;VAR:KEY=JIDEBOVMR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LGC&amp;VAR:INDEX=0"}</definedName>
    <definedName name="_265__FDSAUDITLINK__">{"fdsup://IBCentral/FAT Viewer?action=UPDATE&amp;creator=factset&amp;DOC_NAME=fat:reuters_qtrly_source_window.fat&amp;display_string=Audit&amp;DYN_ARGS=TRUE&amp;VAR:ID1=527343&amp;VAR:RCODE=DSTT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50__FDSAUDITLINK__">{"fdsup://directions/FAT Viewer?action=UPDATE&amp;creator=factset&amp;DYN_ARGS=TRUE&amp;DOC_NAME=FAT:FQL_AUDITING_CLIENT_TEMPLATE.FAT&amp;display_string=Audit&amp;VAR:KEY=RUHIJSHS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NDL&amp;VAR:INDEX=0"}</definedName>
    <definedName name="_2651__FDSAUDITLINK__">{"fdsup://directions/FAT Viewer?action=UPDATE&amp;creator=factset&amp;DYN_ARGS=TRUE&amp;DOC_NAME=FAT:FQL_AUDITING_CLIENT_TEMPLATE.FAT&amp;display_string=Audit&amp;VAR:KEY=DCVEJYHUB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OPK&amp;VAR:INDEX=0"}</definedName>
    <definedName name="_2652__FDSAUDITLINK__">{"fdsup://directions/FAT Viewer?action=UPDATE&amp;creator=factset&amp;DYN_ARGS=TRUE&amp;DOC_NAME=FAT:FQL_AUDITING_CLIENT_TEMPLATE.FAT&amp;display_string=Audit&amp;VAR:KEY=PYHMNKLKF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OOL&amp;VAR:INDEX=0"}</definedName>
    <definedName name="_2653__FDSAUDITLINK__">{"fdsup://directions/FAT Viewer?action=UPDATE&amp;creator=factset&amp;DYN_ARGS=TRUE&amp;DOC_NAME=FAT:FQL_AUDITING_CLIENT_TEMPLATE.FAT&amp;display_string=Audit&amp;VAR:KEY=XWJSPSDUF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756802&amp;VAR:INDEX=0"}</definedName>
    <definedName name="_2654__FDSAUDITLINK__">{"fdsup://directions/FAT Viewer?action=UPDATE&amp;creator=factset&amp;DYN_ARGS=TRUE&amp;DOC_NAME=FAT:FQL_AUDITING_CLIENT_TEMPLATE.FAT&amp;display_string=Audit&amp;VAR:KEY=TCPGLGFQH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LUU&amp;VAR:INDEX=0"}</definedName>
    <definedName name="_2655__FDSAUDITLINK__">{"fdsup://directions/FAT Viewer?action=UPDATE&amp;creator=factset&amp;DYN_ARGS=TRUE&amp;DOC_NAME=FAT:FQL_AUDITING_CLIENT_TEMPLATE.FAT&amp;display_string=Audit&amp;VAR:KEY=DEZUDUPSB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F&amp;VAR:INDEX=0"}</definedName>
    <definedName name="_2656__FDSAUDITLINK__">{"fdsup://directions/FAT Viewer?action=UPDATE&amp;creator=factset&amp;DYN_ARGS=TRUE&amp;DOC_NAME=FAT:FQL_AUDITING_CLIENT_TEMPLATE.FAT&amp;display_string=Audit&amp;VAR:KEY=RSXGRANQF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HQI&amp;VAR:INDEX=0"}</definedName>
    <definedName name="_2657__FDSAUDITLINK__">{"fdsup://directions/FAT Viewer?action=UPDATE&amp;creator=factset&amp;DYN_ARGS=TRUE&amp;DOC_NAME=FAT:FQL_AUDITING_CLIENT_TEMPLATE.FAT&amp;display_string=Audit&amp;VAR:KEY=XYPKPIBMZ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ST&amp;VAR:INDEX=0"}</definedName>
    <definedName name="_2658__FDSAUDITLINK__">{"fdsup://directions/FAT Viewer?action=UPDATE&amp;creator=factset&amp;DYN_ARGS=TRUE&amp;DOC_NAME=FAT:FQL_AUDITING_CLIENT_TEMPLATE.FAT&amp;display_string=Audit&amp;VAR:KEY=ZIJMVOXWX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598427&amp;VAR:INDEX=0"}</definedName>
    <definedName name="_2659__FDSAUDITLINK__">{"fdsup://Directions/FactSet Auditing Viewer?action=AUDIT_VALUE&amp;DB=129&amp;ID1=72812710&amp;VALUEID=02001&amp;SDATE=201001&amp;PERIODTYPE=QTR_STD&amp;window=popup_no_bar&amp;width=385&amp;height=120&amp;START_MAXIMIZED=FALSE&amp;creator=factset&amp;display_string=Audit"}</definedName>
    <definedName name="_266__FDSAUDITLINK__">{"fdsup://IBCentral/FAT Viewer?action=UPDATE&amp;creator=factset&amp;DOC_NAME=fat:reuters_qtrly_source_window.fat&amp;display_string=Audit&amp;DYN_ARGS=TRUE&amp;VAR:ID1=527343&amp;VAR:RCODE=DSTT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60__FDSAUDITLINK__">{"fdsup://Directions/FactSet Auditing Viewer?action=AUDIT_VALUE&amp;DB=129&amp;ID1=64128P10&amp;VALUEID=02001&amp;SDATE=201001&amp;PERIODTYPE=QTR_STD&amp;window=popup_no_bar&amp;width=385&amp;height=120&amp;START_MAXIMIZED=FALSE&amp;creator=factset&amp;display_string=Audit"}</definedName>
    <definedName name="_2661__FDSAUDITLINK__">{"fdsup://Directions/FactSet Auditing Viewer?action=AUDIT_VALUE&amp;DB=129&amp;ID1=84464910&amp;VALUEID=02001&amp;SDATE=201004&amp;PERIODTYPE=QTR_STD&amp;window=popup_no_bar&amp;width=385&amp;height=120&amp;START_MAXIMIZED=FALSE&amp;creator=factset&amp;display_string=Audit"}</definedName>
    <definedName name="_2662__FDSAUDITLINK__">{"fdsup://Directions/FactSet Auditing Viewer?action=AUDIT_VALUE&amp;DB=129&amp;ID1=56069020&amp;VALUEID=02001&amp;SDATE=201003&amp;PERIODTYPE=QTR_STD&amp;window=popup_no_bar&amp;width=385&amp;height=120&amp;START_MAXIMIZED=FALSE&amp;creator=factset&amp;display_string=Audit"}</definedName>
    <definedName name="_2663__FDSAUDITLINK__">{"fdsup://Directions/FactSet Auditing Viewer?action=AUDIT_VALUE&amp;DB=129&amp;ID1=756802&amp;VALUEID=02001&amp;SDATE=201002&amp;PERIODTYPE=QTR_STD&amp;window=popup_no_bar&amp;width=385&amp;height=120&amp;START_MAXIMIZED=FALSE&amp;creator=factset&amp;display_string=Audit"}</definedName>
    <definedName name="_2664__FDSAUDITLINK__">{"fdsup://Directions/FactSet Auditing Viewer?action=AUDIT_VALUE&amp;DB=129&amp;ID1=37989010&amp;VALUEID=02001&amp;SDATE=201002&amp;PERIODTYPE=QTR_STD&amp;window=popup_no_bar&amp;width=385&amp;height=120&amp;START_MAXIMIZED=FALSE&amp;creator=factset&amp;display_string=Audit"}</definedName>
    <definedName name="_2665__FDSAUDITLINK__">{"fdsup://Directions/FactSet Auditing Viewer?action=AUDIT_VALUE&amp;DB=129&amp;ID1=52186N10&amp;VALUEID=02001&amp;SDATE=201002&amp;PERIODTYPE=QTR_STD&amp;window=popup_no_bar&amp;width=385&amp;height=120&amp;START_MAXIMIZED=FALSE&amp;creator=factset&amp;display_string=Audit"}</definedName>
    <definedName name="_2666__FDSAUDITLINK__">{"fdsup://Directions/FactSet Auditing Viewer?action=AUDIT_VALUE&amp;DB=129&amp;ID1=87244340&amp;VALUEID=02001&amp;SDATE=201001&amp;PERIODTYPE=QTR_STD&amp;window=popup_no_bar&amp;width=385&amp;height=120&amp;START_MAXIMIZED=FALSE&amp;creator=factset&amp;display_string=Audit"}</definedName>
    <definedName name="_2667__FDSAUDITLINK__">{"fdsup://Directions/FactSet Auditing Viewer?action=AUDIT_VALUE&amp;DB=129&amp;ID1=598427&amp;VALUEID=02001&amp;SDATE=201001&amp;PERIODTYPE=SEMI_STD&amp;window=popup_no_bar&amp;width=385&amp;height=120&amp;START_MAXIMIZED=FALSE&amp;creator=factset&amp;display_string=Audit"}</definedName>
    <definedName name="_2668__FDSAUDITLINK__">{"fdsup://directions/FAT Viewer?action=UPDATE&amp;creator=factset&amp;DYN_ARGS=TRUE&amp;DOC_NAME=FAT:FQL_AUDITING_CLIENT_TEMPLATE.FAT&amp;display_string=Audit&amp;VAR:KEY=TMXKPUVEP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TWO&amp;VAR:INDEX=0"}</definedName>
    <definedName name="_2669__FDSAUDITLINK__">{"fdsup://directions/FAT Viewer?action=UPDATE&amp;creator=factset&amp;DYN_ARGS=TRUE&amp;DOC_NAME=FAT:FQL_AUDITING_CLIENT_TEMPLATE.FAT&amp;display_string=Audit&amp;VAR:KEY=FEHSHEDMV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BE&amp;VAR:INDEX=0"}</definedName>
    <definedName name="_267__FDSAUDITLINK__">{"fdsup://IBCentral/FAT Viewer?action=UPDATE&amp;creator=factset&amp;DOC_NAME=fat:reuters_qtrly_source_window.fat&amp;display_string=Audit&amp;DYN_ARGS=TRUE&amp;VAR:ID1=527343&amp;VAR:RCODE=DSTT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70__FDSAUDITLINK__">{"fdsup://Directions/FactSet Auditing Viewer?action=AUDIT_VALUE&amp;DB=129&amp;ID1=00724F10&amp;VALUEID=02001&amp;SDATE=201003&amp;PERIODTYPE=QTR_STD&amp;window=popup_no_bar&amp;width=385&amp;height=120&amp;START_MAXIMIZED=FALSE&amp;creator=factset&amp;display_string=Audit"}</definedName>
    <definedName name="_2671__FDSAUDITLINK__">{"fdsup://directions/FAT Viewer?action=UPDATE&amp;creator=factset&amp;DYN_ARGS=TRUE&amp;DOC_NAME=FAT:FQL_AUDITING_CLIENT_TEMPLATE.FAT&amp;display_string=Audit&amp;VAR:KEY=PMBWJSNYR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NTU&amp;VAR:INDEX=0"}</definedName>
    <definedName name="_2672__FDSAUDITLINK__">{"fdsup://Directions/FactSet Auditing Viewer?action=AUDIT_VALUE&amp;DB=129&amp;ID1=87405410&amp;VALUEID=02001&amp;SDATE=201003&amp;PERIODTYPE=QTR_STD&amp;window=popup_no_bar&amp;width=385&amp;height=120&amp;START_MAXIMIZED=FALSE&amp;creator=factset&amp;display_string=Audit"}</definedName>
    <definedName name="_2673__FDSAUDITLINK__">{"fdsup://Directions/FactSet Auditing Viewer?action=AUDIT_VALUE&amp;DB=129&amp;ID1=00724F10&amp;VALUEID=02001&amp;SDATE=201003&amp;PERIODTYPE=QTR_STD&amp;window=popup_no_bar&amp;width=385&amp;height=120&amp;START_MAXIMIZED=FALSE&amp;creator=factset&amp;display_string=Audit"}</definedName>
    <definedName name="_2674__FDSAUDITLINK__">{"fdsup://directions/FAT Viewer?action=UPDATE&amp;creator=factset&amp;DYN_ARGS=TRUE&amp;DOC_NAME=FAT:FQL_AUDITING_CLIENT_TEMPLATE.FAT&amp;display_string=Audit&amp;VAR:KEY=HARELIHOTY&amp;VAR:QUERY=KEZTTF9ORVRfSU5DKE5PVyxOT1csRlNBLCxVU0QpQEZGX05FVF9JTkMoTFRNUywwLCwsLFVTRCkp&amp;WINDOW=F","IRST_POPUP&amp;HEIGHT=450&amp;WIDTH=450&amp;START_MAXIMIZED=FALSE&amp;VAR:CALENDAR=US&amp;VAR:SYMBOL=ERTS&amp;VAR:INDEX=0"}</definedName>
    <definedName name="_2675__FDSAUDITLINK__">{"fdsup://Directions/FactSet Auditing Viewer?action=AUDIT_VALUE&amp;DB=129&amp;ID1=46120210&amp;VALUEID=02001&amp;SDATE=201004&amp;PERIODTYPE=QTR_STD&amp;window=popup_no_bar&amp;width=385&amp;height=120&amp;START_MAXIMIZED=FALSE&amp;creator=factset&amp;display_string=Audit"}</definedName>
    <definedName name="_2676__FDSAUDITLINK__">{"fdsup://directions/FAT Viewer?action=UPDATE&amp;creator=factset&amp;DYN_ARGS=TRUE&amp;DOC_NAME=FAT:FQL_AUDITING_CLIENT_TEMPLATE.FAT&amp;display_string=Audit&amp;VAR:KEY=PSFWVWJQTK&amp;VAR:QUERY=KEZTTF9ORVRfSU5DKE5PVyxOT1csRlNBLCxVU0QpQEZGX05FVF9JTkMoTFRNUywwLCwsLFVTRCkp&amp;WINDOW=F","IRST_POPUP&amp;HEIGHT=450&amp;WIDTH=450&amp;START_MAXIMIZED=FALSE&amp;VAR:CALENDAR=US&amp;VAR:SYMBOL=542989&amp;VAR:INDEX=0"}</definedName>
    <definedName name="_2677__FDSAUDITLINK__">{"fdsup://directions/FAT Viewer?action=UPDATE&amp;creator=factset&amp;DYN_ARGS=TRUE&amp;DOC_NAME=FAT:FQL_AUDITING_CLIENT_TEMPLATE.FAT&amp;display_string=Audit&amp;VAR:KEY=DQHGJMJAZI&amp;VAR:QUERY=KEZTTF9ORVRfSU5DKE5PVyxOT1csRlNBLCxVU0QpQEZGX05FVF9JTkMoTFRNUywwLCwsLFVTRCkp&amp;WINDOW=F","IRST_POPUP&amp;HEIGHT=450&amp;WIDTH=450&amp;START_MAXIMIZED=FALSE&amp;VAR:CALENDAR=US&amp;VAR:SYMBOL=ANTS&amp;VAR:INDEX=0"}</definedName>
    <definedName name="_2678__FDSAUDITLINK__">{"fdsup://directions/FAT Viewer?action=UPDATE&amp;creator=factset&amp;DYN_ARGS=TRUE&amp;DOC_NAME=FAT:FQL_AUDITING_CLIENT_TEMPLATE.FAT&amp;display_string=Audit&amp;VAR:KEY=RAJETIFGDG&amp;VAR:QUERY=KEZTTF9ORVRfSU5DKE5PVyxOT1csRlNBLCxVU0QpQEZGX05FVF9JTkMoTFRNUywwLCwsLFVTRCkp&amp;WINDOW=F","IRST_POPUP&amp;HEIGHT=450&amp;WIDTH=450&amp;START_MAXIMIZED=FALSE&amp;VAR:CALENDAR=US&amp;VAR:SYMBOL=557432&amp;VAR:INDEX=0"}</definedName>
    <definedName name="_2679__FDSAUDITLINK__">{"fdsup://directions/FAT Viewer?action=UPDATE&amp;creator=factset&amp;DYN_ARGS=TRUE&amp;DOC_NAME=FAT:FQL_AUDITING_CLIENT_TEMPLATE.FAT&amp;display_string=Audit&amp;VAR:KEY=DINULKHKVW&amp;VAR:QUERY=KEZTTF9ORVRfSU5DKE5PVyxOT1csRlNBLCxVU0QpQEZGX05FVF9JTkMoTFRNUywwLCwsLFVTRCkp&amp;WINDOW=F","IRST_POPUP&amp;HEIGHT=450&amp;WIDTH=450&amp;START_MAXIMIZED=FALSE&amp;VAR:CALENDAR=US&amp;VAR:SYMBOL=PVSW&amp;VAR:INDEX=0"}</definedName>
    <definedName name="_268__FDSAUDITLINK__">{"fdsup://IBCentral/FAT Viewer?action=UPDATE&amp;creator=factset&amp;DOC_NAME=fat:reuters_qtrly_source_window.fat&amp;display_string=Audit&amp;DYN_ARGS=TRUE&amp;VAR:ID1=527343&amp;VAR:RCODE=DSTT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80__FDSAUDITLINK__">{"fdsup://directions/FAT Viewer?action=UPDATE&amp;creator=factset&amp;DYN_ARGS=TRUE&amp;DOC_NAME=FAT:FQL_AUDITING_CLIENT_TEMPLATE.FAT&amp;display_string=Audit&amp;VAR:KEY=VEFQNKFKVI&amp;VAR:QUERY=KEZTTF9ORVRfSU5DKE5PVyxOT1csRlNBLCxVU0QpQEZGX05FVF9JTkMoTFRNUywwLCwsLFVTRCkp&amp;WINDOW=F","IRST_POPUP&amp;HEIGHT=450&amp;WIDTH=450&amp;START_MAXIMIZED=FALSE&amp;VAR:CALENDAR=US&amp;VAR:SYMBOL=ULCM&amp;VAR:INDEX=0"}</definedName>
    <definedName name="_2681__FDSAUDITLINK__">{"fdsup://directions/FAT Viewer?action=UPDATE&amp;creator=factset&amp;DYN_ARGS=TRUE&amp;DOC_NAME=FAT:FQL_AUDITING_CLIENT_TEMPLATE.FAT&amp;display_string=Audit&amp;VAR:KEY=VYDMREBYZC&amp;VAR:QUERY=KEZTTF9ORVRfSU5DKE5PVyxOT1csRlNBLCxVU0QpQEZGX05FVF9JTkMoTFRNUywwLCwsLFVTRCkp&amp;WINDOW=F","IRST_POPUP&amp;HEIGHT=450&amp;WIDTH=450&amp;START_MAXIMIZED=FALSE&amp;VAR:CALENDAR=US&amp;VAR:SYMBOL=TIGR&amp;VAR:INDEX=0"}</definedName>
    <definedName name="_2682__FDSAUDITLINK__">{"fdsup://directions/FAT Viewer?action=UPDATE&amp;creator=factset&amp;DYN_ARGS=TRUE&amp;DOC_NAME=FAT:FQL_AUDITING_CLIENT_TEMPLATE.FAT&amp;display_string=Audit&amp;VAR:KEY=JCBYFYBWVU&amp;VAR:QUERY=KEZTTF9ORVRfSU5DKE5PVyxOT1csRlNBLCxVU0QpQEZGX05FVF9JTkMoTFRNUywwLCwsLFVTRCkp&amp;WINDOW=F","IRST_POPUP&amp;HEIGHT=450&amp;WIDTH=450&amp;START_MAXIMIZED=FALSE&amp;VAR:CALENDAR=US&amp;VAR:SYMBOL=MGIC&amp;VAR:INDEX=0"}</definedName>
    <definedName name="_2683__FDSAUDITLINK__">{"fdsup://directions/FAT Viewer?action=UPDATE&amp;creator=factset&amp;DYN_ARGS=TRUE&amp;DOC_NAME=FAT:FQL_AUDITING_CLIENT_TEMPLATE.FAT&amp;display_string=Audit&amp;VAR:KEY=JQZILWBWJO&amp;VAR:QUERY=KEZTTF9ORVRfSU5DKE5PVyxOT1csRlNBLCxVU0QpQEZGX05FVF9JTkMoTFRNUywwLCwsLFVTRCkp&amp;WINDOW=F","IRST_POPUP&amp;HEIGHT=450&amp;WIDTH=450&amp;START_MAXIMIZED=FALSE&amp;VAR:CALENDAR=US&amp;VAR:SYMBOL=PRFT&amp;VAR:INDEX=0"}</definedName>
    <definedName name="_2684__FDSAUDITLINK__">{"fdsup://directions/FAT Viewer?action=UPDATE&amp;creator=factset&amp;DYN_ARGS=TRUE&amp;DOC_NAME=FAT:FQL_AUDITING_CLIENT_TEMPLATE.FAT&amp;display_string=Audit&amp;VAR:KEY=FSDGRCPSJW&amp;VAR:QUERY=KEZTTF9ORVRfSU5DKE5PVyxOT1csRlNBLCxVU0QpQEZGX05FVF9JTkMoTFRNUywwLCwsLFVTRCkp&amp;WINDOW=F","IRST_POPUP&amp;HEIGHT=450&amp;WIDTH=450&amp;START_MAXIMIZED=FALSE&amp;VAR:CALENDAR=US&amp;VAR:SYMBOL=599732&amp;VAR:INDEX=0"}</definedName>
    <definedName name="_2685__FDSAUDITLINK__">{"fdsup://directions/FAT Viewer?action=UPDATE&amp;creator=factset&amp;DYN_ARGS=TRUE&amp;DOC_NAME=FAT:FQL_AUDITING_CLIENT_TEMPLATE.FAT&amp;display_string=Audit&amp;VAR:KEY=PUDWDWVQNY&amp;VAR:QUERY=KEZTTF9ORVRfSU5DKE5PVyxOT1csRlNBLCxVU0QpQEZGX05FVF9JTkMoTFRNUywwLCwsLFVTRCkp&amp;WINDOW=F","IRST_POPUP&amp;HEIGHT=450&amp;WIDTH=450&amp;START_MAXIMIZED=FALSE&amp;VAR:CALENDAR=US&amp;VAR:SYMBOL=OPNT&amp;VAR:INDEX=0"}</definedName>
    <definedName name="_2686__FDSAUDITLINK__">{"fdsup://directions/FAT Viewer?action=UPDATE&amp;creator=factset&amp;DYN_ARGS=TRUE&amp;DOC_NAME=FAT:FQL_AUDITING_CLIENT_TEMPLATE.FAT&amp;display_string=Audit&amp;VAR:KEY=NUXKVILMFY&amp;VAR:QUERY=KEZTTF9ORVRfSU5DKE5PVyxOT1csRlNBLCxVU0QpQEZGX05FVF9JTkMoTFRNUywwLCwsLFVTRCkp&amp;WINDOW=F","IRST_POPUP&amp;HEIGHT=450&amp;WIDTH=450&amp;START_MAXIMIZED=FALSE&amp;VAR:CALENDAR=US&amp;VAR:SYMBOL=LOGM&amp;VAR:INDEX=0"}</definedName>
    <definedName name="_2687__FDSAUDITLINK__">{"fdsup://directions/FAT Viewer?action=UPDATE&amp;creator=factset&amp;DYN_ARGS=TRUE&amp;DOC_NAME=FAT:FQL_AUDITING_CLIENT_TEMPLATE.FAT&amp;display_string=Audit&amp;VAR:KEY=HYBGRWRINI&amp;VAR:QUERY=KEZTTF9ORVRfSU5DKE5PVyxOT1csRlNBLCxVU0QpQEZGX05FVF9JTkMoTFRNUywwLCwsLFVTRCkp&amp;WINDOW=F","IRST_POPUP&amp;HEIGHT=450&amp;WIDTH=450&amp;START_MAXIMIZED=FALSE&amp;VAR:CALENDAR=US&amp;VAR:SYMBOL=NTCT&amp;VAR:INDEX=0"}</definedName>
    <definedName name="_2688__FDSAUDITLINK__">{"fdsup://directions/FAT Viewer?action=UPDATE&amp;creator=factset&amp;DYN_ARGS=TRUE&amp;DOC_NAME=FAT:FQL_AUDITING_CLIENT_TEMPLATE.FAT&amp;display_string=Audit&amp;VAR:KEY=BCHMXIRUTE&amp;VAR:QUERY=KEZTTF9ORVRfSU5DKE5PVyxOT1csRlNBLCxVU0QpQEZGX05FVF9JTkMoTFRNUywwLCwsLFVTRCkp&amp;WINDOW=F","IRST_POPUP&amp;HEIGHT=450&amp;WIDTH=450&amp;START_MAXIMIZED=FALSE&amp;VAR:CALENDAR=US&amp;VAR:SYMBOL=PEGA&amp;VAR:INDEX=0"}</definedName>
    <definedName name="_2689__FDSAUDITLINK__">{"fdsup://directions/FAT Viewer?action=UPDATE&amp;creator=factset&amp;DYN_ARGS=TRUE&amp;DOC_NAME=FAT:FQL_AUDITING_CLIENT_TEMPLATE.FAT&amp;display_string=Audit&amp;VAR:KEY=BODCNIFGDW&amp;VAR:QUERY=KEZTTF9ORVRfSU5DKE5PVyxOT1csRlNBLCxVU0QpQEZGX05FVF9JTkMoTFRNUywwLCwsLFVTRCkp&amp;WINDOW=F","IRST_POPUP&amp;HEIGHT=450&amp;WIDTH=450&amp;START_MAXIMIZED=FALSE&amp;VAR:CALENDAR=US&amp;VAR:SYMBOL=SWI&amp;VAR:INDEX=0"}</definedName>
    <definedName name="_269__FDSAUDITLINK__">{"fdsup://IBCentral/FAT Viewer?action=UPDATE&amp;creator=factset&amp;DOC_NAME=fat:reuters_qtrly_source_window.fat&amp;display_string=Audit&amp;DYN_ARGS=TRUE&amp;VAR:ID1=527343&amp;VAR:RCODE=DSTT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90__FDSAUDITLINK__">{"fdsup://directions/FAT Viewer?action=UPDATE&amp;creator=factset&amp;DYN_ARGS=TRUE&amp;DOC_NAME=FAT:FQL_AUDITING_CLIENT_TEMPLATE.FAT&amp;display_string=Audit&amp;VAR:KEY=FQRCNSTYZC&amp;VAR:QUERY=KEZTTF9ORVRfSU5DKE5PVyxOT1csRlNBLCxVU0QpQEZGX05FVF9JTkMoTFRNUywwLCwsLFVTRCkp&amp;WINDOW=F","IRST_POPUP&amp;HEIGHT=450&amp;WIDTH=450&amp;START_MAXIMIZED=FALSE&amp;VAR:CALENDAR=US&amp;VAR:SYMBOL=563361&amp;VAR:INDEX=0"}</definedName>
    <definedName name="_2691__FDSAUDITLINK__">{"fdsup://directions/FAT Viewer?action=UPDATE&amp;creator=factset&amp;DYN_ARGS=TRUE&amp;DOC_NAME=FAT:FQL_AUDITING_CLIENT_TEMPLATE.FAT&amp;display_string=Audit&amp;VAR:KEY=RIVQRGBUDE&amp;VAR:QUERY=KEZTTF9ORVRfSU5DKE5PVyxOT1csRlNBLCxVU0QpQEZGX05FVF9JTkMoTFRNUywwLCwsLFVTRCkp&amp;WINDOW=F","IRST_POPUP&amp;HEIGHT=450&amp;WIDTH=450&amp;START_MAXIMIZED=FALSE&amp;VAR:CALENDAR=US&amp;VAR:SYMBOL=PRGS&amp;VAR:INDEX=0"}</definedName>
    <definedName name="_2692__FDSAUDITLINK__">{"fdsup://directions/FAT Viewer?action=UPDATE&amp;creator=factset&amp;DYN_ARGS=TRUE&amp;DOC_NAME=FAT:FQL_AUDITING_CLIENT_TEMPLATE.FAT&amp;display_string=Audit&amp;VAR:KEY=XETKNCFMFC&amp;VAR:QUERY=KEZTTF9ORVRfSU5DKE5PVyxOT1csRlNBLCxVU0QpQEZGX05FVF9JTkMoTFRNUywwLCwsLFVTRCkp&amp;WINDOW=F","IRST_POPUP&amp;HEIGHT=450&amp;WIDTH=450&amp;START_MAXIMIZED=FALSE&amp;VAR:CALENDAR=US&amp;VAR:SYMBOL=475513&amp;VAR:INDEX=0"}</definedName>
    <definedName name="_2693__FDSAUDITLINK__">{"fdsup://directions/FAT Viewer?action=UPDATE&amp;creator=factset&amp;DYN_ARGS=TRUE&amp;DOC_NAME=FAT:FQL_AUDITING_CLIENT_TEMPLATE.FAT&amp;display_string=Audit&amp;VAR:KEY=ZATETQLERW&amp;VAR:QUERY=KEZTTF9ORVRfSU5DKE5PVyxOT1csRlNBLCxVU0QpQEZGX05FVF9JTkMoTFRNUywwLCwsLFVTRCkp&amp;WINDOW=F","IRST_POPUP&amp;HEIGHT=450&amp;WIDTH=450&amp;START_MAXIMIZED=FALSE&amp;VAR:CALENDAR=US&amp;VAR:SYMBOL=BMC&amp;VAR:INDEX=0"}</definedName>
    <definedName name="_2694__FDSAUDITLINK__">{"fdsup://directions/FAT Viewer?action=UPDATE&amp;creator=factset&amp;DYN_ARGS=TRUE&amp;DOC_NAME=FAT:FQL_AUDITING_CLIENT_TEMPLATE.FAT&amp;display_string=Audit&amp;VAR:KEY=RSRCZCNSRA&amp;VAR:QUERY=KEZTTF9ORVRfSU5DKE5PVyxOT1csRlNBLCxVU0QpQEZGX05FVF9JTkMoTFRNUywwLCwsLFVTRCkp&amp;WINDOW=F","IRST_POPUP&amp;HEIGHT=450&amp;WIDTH=450&amp;START_MAXIMIZED=FALSE&amp;VAR:CALENDAR=US&amp;VAR:SYMBOL=CTXS&amp;VAR:INDEX=0"}</definedName>
    <definedName name="_2695__FDSAUDITLINK__">{"fdsup://directions/FAT Viewer?action=UPDATE&amp;creator=factset&amp;DYN_ARGS=TRUE&amp;DOC_NAME=FAT:FQL_AUDITING_CLIENT_TEMPLATE.FAT&amp;display_string=Audit&amp;VAR:KEY=BWXYPWFUHW&amp;VAR:QUERY=KEZTTF9ORVRfSU5DKE5PVyxOT1csRlNBLCxVU0QpQEZGX05FVF9JTkMoTFRNUywwLCwsLFVTRCkp&amp;WINDOW=F","IRST_POPUP&amp;HEIGHT=450&amp;WIDTH=450&amp;START_MAXIMIZED=FALSE&amp;VAR:CALENDAR=US&amp;VAR:SYMBOL=CA&amp;VAR:INDEX=0"}</definedName>
    <definedName name="_2696__FDSAUDITLINK__">{"fdsup://directions/FAT Viewer?action=UPDATE&amp;creator=factset&amp;DYN_ARGS=TRUE&amp;DOC_NAME=FAT:FQL_AUDITING_CLIENT_TEMPLATE.FAT&amp;display_string=Audit&amp;VAR:KEY=TSZQRWXKTA&amp;VAR:QUERY=KEZTTF9ORVRfSU5DKE5PVyxOT1csRlNBLCxVU0QpQEZGX05FVF9JTkMoTFRNUywwLCwsLFVTRCkp&amp;WINDOW=F","IRST_POPUP&amp;HEIGHT=450&amp;WIDTH=450&amp;START_MAXIMIZED=FALSE&amp;VAR:CALENDAR=US&amp;VAR:SYMBOL=NTAP&amp;VAR:INDEX=0"}</definedName>
    <definedName name="_2697__FDSAUDITLINK__">{"fdsup://directions/FAT Viewer?action=UPDATE&amp;creator=factset&amp;DYN_ARGS=TRUE&amp;DOC_NAME=FAT:FQL_AUDITING_CLIENT_TEMPLATE.FAT&amp;display_string=Audit&amp;VAR:KEY=JSDEZOZMJE&amp;VAR:QUERY=KEZTTF9ORVRfSU5DKE5PVyxOT1csRlNBLCxVU0QpQEZGX05FVF9JTkMoTFRNUywwLCwsLFVTRCkp&amp;WINDOW=F","IRST_POPUP&amp;HEIGHT=450&amp;WIDTH=450&amp;START_MAXIMIZED=FALSE&amp;VAR:CALENDAR=US&amp;VAR:SYMBOL=VMW&amp;VAR:INDEX=0"}</definedName>
    <definedName name="_2698__FDSAUDITLINK__">{"fdsup://directions/FAT Viewer?action=UPDATE&amp;creator=factset&amp;DYN_ARGS=TRUE&amp;DOC_NAME=FAT:FQL_AUDITING_CLIENT_TEMPLATE.FAT&amp;display_string=Audit&amp;VAR:KEY=HYNGBMPOJ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542989&amp;VAR:INDEX=0"}</definedName>
    <definedName name="_2699__FDSAUDITLINK__">{"fdsup://directions/FAT Viewer?action=UPDATE&amp;creator=factset&amp;DYN_ARGS=TRUE&amp;DOC_NAME=FAT:FQL_AUDITING_CLIENT_TEMPLATE.FAT&amp;display_string=Audit&amp;VAR:KEY=XYHEHGRM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SNT&amp;VAR:INDEX=0"}</definedName>
    <definedName name="_26A">#REF!</definedName>
    <definedName name="_26ACT_YTD_TOTAL">#REF!</definedName>
    <definedName name="_26B">#REF!</definedName>
    <definedName name="_27">#REF!</definedName>
    <definedName name="_27__123Graph_AChart_1N" hidden="1">#REF!</definedName>
    <definedName name="_27__123Graph_FCHART_16" hidden="1">#REF!</definedName>
    <definedName name="_27__FDSAUDITLINK__">{"fdsup://IBCentral/FAT Viewer?action=UPDATE&amp;creator=factset&amp;DOC_NAME=fat:reuters_qtrly_source_window.fat&amp;display_string=Audit&amp;DYN_ARGS=TRUE&amp;VAR:ID1=527343&amp;VAR:RCODE=LMIN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FDSAUDITLINK___1">{"fdsup://IBCentral/FAT Viewer?action=UPDATE&amp;creator=factset&amp;DOC_NAME=fat:reuters_qtrly_source_window.fat&amp;display_string=Audit&amp;DYN_ARGS=TRUE&amp;VAR:ID1=37555810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_2">{"fdsup://IBCentral/FAT Viewer?action=UPDATE&amp;creator=factset&amp;DOC_NAME=fat:reuters_qtrly_source_window.fat&amp;display_string=Audit&amp;DYN_ARGS=TRUE&amp;VAR:ID1=37555810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07">#REF!</definedName>
    <definedName name="_27_12">#REF!</definedName>
    <definedName name="_27_13">#REF!</definedName>
    <definedName name="_27_16">#REF!</definedName>
    <definedName name="_27_17">#REF!</definedName>
    <definedName name="_27_24">#REF!</definedName>
    <definedName name="_27_3">#REF!</definedName>
    <definedName name="_27_4">#REF!</definedName>
    <definedName name="_270__FDSAUDITLINK__">{"fdsup://IBCentral/FAT Viewer?action=UPDATE&amp;creator=factset&amp;DOC_NAME=fat:reuters_qtrly_source_window.fat&amp;display_string=Audit&amp;DYN_ARGS=TRUE&amp;VAR:ID1=527343&amp;VAR:RCODE=DSTT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00__FDSAUDITLINK__">{"fdsup://directions/FAT Viewer?action=UPDATE&amp;creator=factset&amp;DYN_ARGS=TRUE&amp;DOC_NAME=FAT:FQL_AUDITING_CLIENT_TEMPLATE.FAT&amp;display_string=Audit&amp;VAR:KEY=TCHGBYZOD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NFY&amp;VAR:INDEX=0"}</definedName>
    <definedName name="_2701__FDSAUDITLINK__">{"fdsup://directions/FAT Viewer?action=UPDATE&amp;creator=factset&amp;DYN_ARGS=TRUE&amp;DOC_NAME=FAT:FQL_AUDITING_CLIENT_TEMPLATE.FAT&amp;display_string=Audit&amp;VAR:KEY=FWVUDWLW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NTS&amp;VAR:INDEX=0"}</definedName>
    <definedName name="_2702__FDSAUDITLINK__">{"fdsup://directions/FAT Viewer?action=UPDATE&amp;creator=factset&amp;DYN_ARGS=TRUE&amp;DOC_NAME=FAT:FQL_AUDITING_CLIENT_TEMPLATE.FAT&amp;display_string=Audit&amp;VAR:KEY=TQVQJIVCJ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VSW&amp;VAR:INDEX=0"}</definedName>
    <definedName name="_2703__FDSAUDITLINK__">{"fdsup://directions/FAT Viewer?action=UPDATE&amp;creator=factset&amp;DYN_ARGS=TRUE&amp;DOC_NAME=FAT:FQL_AUDITING_CLIENT_TEMPLATE.FAT&amp;display_string=Audit&amp;VAR:KEY=LMJUTWDMF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GIC&amp;VAR:INDEX=0"}</definedName>
    <definedName name="_2704__FDSAUDITLINK__">{"fdsup://directions/FAT Viewer?action=UPDATE&amp;creator=factset&amp;DYN_ARGS=TRUE&amp;DOC_NAME=FAT:FQL_AUDITING_CLIENT_TEMPLATE.FAT&amp;display_string=Audit&amp;VAR:KEY=NSRMJIBKB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LCM&amp;VAR:INDEX=0"}</definedName>
    <definedName name="_2705__FDSAUDITLINK__">{"fdsup://directions/FAT Viewer?action=UPDATE&amp;creator=factset&amp;DYN_ARGS=TRUE&amp;DOC_NAME=FAT:FQL_AUDITING_CLIENT_TEMPLATE.FAT&amp;display_string=Audit&amp;VAR:KEY=VWTCVQLY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599732&amp;VAR:INDEX=0"}</definedName>
    <definedName name="_2706__FDSAUDITLINK__">{"fdsup://directions/FAT Viewer?action=UPDATE&amp;creator=factset&amp;DYN_ARGS=TRUE&amp;DOC_NAME=FAT:FQL_AUDITING_CLIENT_TEMPLATE.FAT&amp;display_string=Audit&amp;VAR:KEY=XKFIDODAN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IGR&amp;VAR:INDEX=0"}</definedName>
    <definedName name="_2707__FDSAUDITLINK__">{"fdsup://directions/FAT Viewer?action=UPDATE&amp;creator=factset&amp;DYN_ARGS=TRUE&amp;DOC_NAME=FAT:FQL_AUDITING_CLIENT_TEMPLATE.FAT&amp;display_string=Audit&amp;VAR:KEY=JMLWHIPAH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FT&amp;VAR:INDEX=0"}</definedName>
    <definedName name="_2708__FDSAUDITLINK__">{"fdsup://directions/FAT Viewer?action=UPDATE&amp;creator=factset&amp;DYN_ARGS=TRUE&amp;DOC_NAME=FAT:FQL_AUDITING_CLIENT_TEMPLATE.FAT&amp;display_string=Audit&amp;VAR:KEY=FWFMLKXKR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PNT&amp;VAR:INDEX=0"}</definedName>
    <definedName name="_2709__FDSAUDITLINK__">{"fdsup://directions/FAT Viewer?action=UPDATE&amp;creator=factset&amp;DYN_ARGS=TRUE&amp;DOC_NAME=FAT:FQL_AUDITING_CLIENT_TEMPLATE.FAT&amp;display_string=Audit&amp;VAR:KEY=BGXITEBSP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LOGM&amp;VAR:INDEX=0"}</definedName>
    <definedName name="_271__FDSAUDITLINK__">{"fdsup://IBCentral/FAT Viewer?action=UPDATE&amp;creator=factset&amp;DOC_NAME=fat:reuters_qtrly_source_window.fat&amp;display_string=Audit&amp;DYN_ARGS=TRUE&amp;VAR:ID1=527343&amp;VAR:RCODE=DSTT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10__FDSAUDITLINK__">{"fdsup://directions/FAT Viewer?action=UPDATE&amp;creator=factset&amp;DYN_ARGS=TRUE&amp;DOC_NAME=FAT:FQL_AUDITING_CLIENT_TEMPLATE.FAT&amp;display_string=Audit&amp;VAR:KEY=NSHWZOPEL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TCT&amp;VAR:INDEX=0"}</definedName>
    <definedName name="_2711__FDSAUDITLINK__">{"fdsup://directions/FAT Viewer?action=UPDATE&amp;creator=factset&amp;DYN_ARGS=TRUE&amp;DOC_NAME=FAT:FQL_AUDITING_CLIENT_TEMPLATE.FAT&amp;display_string=Audit&amp;VAR:KEY=DGRSJQPWV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563361&amp;VAR:INDEX=0"}</definedName>
    <definedName name="_2712__FDSAUDITLINK__">{"fdsup://directions/FAT Viewer?action=UPDATE&amp;creator=factset&amp;DYN_ARGS=TRUE&amp;DOC_NAME=FAT:FQL_AUDITING_CLIENT_TEMPLATE.FAT&amp;display_string=Audit&amp;VAR:KEY=DSJSJYNUN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WI&amp;VAR:INDEX=0"}</definedName>
    <definedName name="_2713__FDSAUDITLINK__">{"fdsup://directions/FAT Viewer?action=UPDATE&amp;creator=factset&amp;DYN_ARGS=TRUE&amp;DOC_NAME=FAT:FQL_AUDITING_CLIENT_TEMPLATE.FAT&amp;display_string=Audit&amp;VAR:KEY=ZCPQPURIL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QSFT&amp;VAR:INDEX=0"}</definedName>
    <definedName name="_2714__FDSAUDITLINK__">{"fdsup://directions/FAT Viewer?action=UPDATE&amp;creator=factset&amp;DYN_ARGS=TRUE&amp;DOC_NAME=FAT:FQL_AUDITING_CLIENT_TEMPLATE.FAT&amp;display_string=Audit&amp;VAR:KEY=VIPYVAVMP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MC&amp;VAR:INDEX=0"}</definedName>
    <definedName name="_2715__FDSAUDITLINK__">{"fdsup://directions/FAT Viewer?action=UPDATE&amp;creator=factset&amp;DYN_ARGS=TRUE&amp;DOC_NAME=FAT:FQL_AUDITING_CLIENT_TEMPLATE.FAT&amp;display_string=Audit&amp;VAR:KEY=HOVWLSRMT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TXS&amp;VAR:INDEX=0"}</definedName>
    <definedName name="_2716__FDSAUDITLINK__">{"fdsup://directions/FAT Viewer?action=UPDATE&amp;creator=factset&amp;DYN_ARGS=TRUE&amp;DOC_NAME=FAT:FQL_AUDITING_CLIENT_TEMPLATE.FAT&amp;display_string=Audit&amp;VAR:KEY=LGPGNUTOJ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A&amp;VAR:INDEX=0"}</definedName>
    <definedName name="_2717__FDSAUDITLINK__">{"fdsup://directions/FAT Viewer?action=UPDATE&amp;creator=factset&amp;DYN_ARGS=TRUE&amp;DOC_NAME=FAT:FQL_AUDITING_CLIENT_TEMPLATE.FAT&amp;display_string=Audit&amp;VAR:KEY=JGFUZSVQN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TAP&amp;VAR:INDEX=0"}</definedName>
    <definedName name="_2718__FDSAUDITLINK__">{"fdsup://directions/FAT Viewer?action=UPDATE&amp;creator=factset&amp;DYN_ARGS=TRUE&amp;DOC_NAME=FAT:FQL_AUDITING_CLIENT_TEMPLATE.FAT&amp;display_string=Audit&amp;VAR:KEY=RSBMJYTEP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MW&amp;VAR:INDEX=0"}</definedName>
    <definedName name="_2719__FDSAUDITLINK__">{"fdsup://directions/FAT Viewer?action=UPDATE&amp;creator=factset&amp;DYN_ARGS=TRUE&amp;DOC_NAME=FAT:FQL_AUDITING_CLIENT_TEMPLATE.FAT&amp;display_string=Audit&amp;VAR:KEY=JSVKFMPSZK&amp;VAR:QUERY=KEZTTF9ORVRfSU5DKE5PVyxOT1csRlNBLCxVU0QpQEZGX05FVF9JTkMoTFRNUywwLCwsLFVTRCkp&amp;WINDOW=F","IRST_POPUP&amp;HEIGHT=450&amp;WIDTH=450&amp;START_MAXIMIZED=FALSE&amp;VAR:CALENDAR=US&amp;VAR:SYMBOL=UNFY&amp;VAR:INDEX=0"}</definedName>
    <definedName name="_272__FDSAUDITLINK__">{"fdsup://IBCentral/FAT Viewer?action=UPDATE&amp;creator=factset&amp;DOC_NAME=fat:reuters_qtrly_source_window.fat&amp;display_string=Audit&amp;DYN_ARGS=TRUE&amp;VAR:ID1=527343&amp;VAR:RCODE=DSTT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20__FDSAUDITLINK__">{"fdsup://Directions/FactSet Auditing Viewer?action=AUDIT_VALUE&amp;DB=129&amp;ID1=92528430&amp;VALUEID=02001&amp;SDATE=201003&amp;PERIODTYPE=QTR_STD&amp;window=popup_no_bar&amp;width=385&amp;height=120&amp;START_MAXIMIZED=FALSE&amp;creator=factset&amp;display_string=Audit"}</definedName>
    <definedName name="_2721__FDSAUDITLINK__">{"fdsup://Directions/FactSet Auditing Viewer?action=AUDIT_VALUE&amp;DB=129&amp;ID1=557432&amp;VALUEID=02001&amp;SDATE=201002&amp;PERIODTYPE=QTR_STD&amp;window=popup_no_bar&amp;width=385&amp;height=120&amp;START_MAXIMIZED=FALSE&amp;creator=factset&amp;display_string=Audit"}</definedName>
    <definedName name="_2722__FDSAUDITLINK__">{"fdsup://Directions/FactSet Auditing Viewer?action=AUDIT_VALUE&amp;DB=129&amp;ID1=90474320&amp;VALUEID=02001&amp;SDATE=201001&amp;PERIODTYPE=QTR_STD&amp;window=popup_no_bar&amp;width=385&amp;height=120&amp;START_MAXIMIZED=FALSE&amp;creator=factset&amp;display_string=Audit"}</definedName>
    <definedName name="_2723__FDSAUDITLINK__">{"fdsup://Directions/FactSet Auditing Viewer?action=AUDIT_VALUE&amp;DB=129&amp;ID1=03727110&amp;VALUEID=02001&amp;SDATE=201002&amp;PERIODTYPE=QTR_STD&amp;window=popup_no_bar&amp;width=385&amp;height=120&amp;START_MAXIMIZED=FALSE&amp;creator=factset&amp;display_string=Audit"}</definedName>
    <definedName name="_2724__FDSAUDITLINK__">{"fdsup://Directions/FactSet Auditing Viewer?action=AUDIT_VALUE&amp;DB=129&amp;ID1=71571010&amp;VALUEID=02001&amp;SDATE=201004&amp;PERIODTYPE=QTR_STD&amp;window=popup_no_bar&amp;width=385&amp;height=120&amp;START_MAXIMIZED=FALSE&amp;creator=factset&amp;display_string=Audit"}</definedName>
    <definedName name="_2725__FDSAUDITLINK__">{"fdsup://Directions/FactSet Auditing Viewer?action=AUDIT_VALUE&amp;DB=129&amp;ID1=55916610&amp;VALUEID=02001&amp;SDATE=201002&amp;PERIODTYPE=QTR_STD&amp;window=popup_no_bar&amp;width=385&amp;height=120&amp;START_MAXIMIZED=FALSE&amp;creator=factset&amp;display_string=Audit"}</definedName>
    <definedName name="_2726__FDSAUDITLINK__">{"fdsup://Directions/FactSet Auditing Viewer?action=AUDIT_VALUE&amp;DB=129&amp;ID1=90384420&amp;VALUEID=02001&amp;SDATE=201002&amp;PERIODTYPE=QTR_STD&amp;window=popup_no_bar&amp;width=385&amp;height=120&amp;START_MAXIMIZED=FALSE&amp;creator=factset&amp;display_string=Audit"}</definedName>
    <definedName name="_2727__FDSAUDITLINK__">{"fdsup://Directions/FactSet Auditing Viewer?action=AUDIT_VALUE&amp;DB=129&amp;ID1=8867EQ10&amp;VALUEID=02001&amp;SDATE=201001&amp;PERIODTYPE=QTR_STD&amp;window=popup_no_bar&amp;width=385&amp;height=120&amp;START_MAXIMIZED=FALSE&amp;creator=factset&amp;display_string=Audit"}</definedName>
    <definedName name="_2728__FDSAUDITLINK__">{"fdsup://Directions/FactSet Auditing Viewer?action=AUDIT_VALUE&amp;DB=129&amp;ID1=71375U10&amp;VALUEID=02001&amp;SDATE=201002&amp;PERIODTYPE=QTR_STD&amp;window=popup_no_bar&amp;width=385&amp;height=120&amp;START_MAXIMIZED=FALSE&amp;creator=factset&amp;display_string=Audit"}</definedName>
    <definedName name="_2729__FDSAUDITLINK__">{"fdsup://Directions/FactSet Auditing Viewer?action=AUDIT_VALUE&amp;DB=129&amp;ID1=68375710&amp;VALUEID=02001&amp;SDATE=201001&amp;PERIODTYPE=QTR_STD&amp;window=popup_no_bar&amp;width=385&amp;height=120&amp;START_MAXIMIZED=FALSE&amp;creator=factset&amp;display_string=Audit"}</definedName>
    <definedName name="_273__FDSAUDITLINK__">{"fdsup://IBCentral/FAT Viewer?action=UPDATE&amp;creator=factset&amp;DOC_NAME=fat:reuters_qtrly_source_window.fat&amp;display_string=Audit&amp;DYN_ARGS=TRUE&amp;VAR:ID1=527343&amp;VAR:RCODE=DSTT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30__FDSAUDITLINK__">{"fdsup://directions/FAT Viewer?action=UPDATE&amp;creator=factset&amp;DYN_ARGS=TRUE&amp;DOC_NAME=FAT:FQL_AUDITING_CLIENT_TEMPLATE.FAT&amp;display_string=Audit&amp;VAR:KEY=HIBEFSPWFW&amp;VAR:QUERY=KEZTTF9ORVRfSU5DKE5PVyxOT1csRlNBLCxVU0QpQEZGX05FVF9JTkMoTFRNUywwLCwsLFVTRCkp&amp;WINDOW=F","IRST_POPUP&amp;HEIGHT=450&amp;WIDTH=450&amp;START_MAXIMIZED=FALSE&amp;VAR:CALENDAR=US&amp;VAR:SYMBOL=CYIG&amp;VAR:INDEX=0"}</definedName>
    <definedName name="_2731__FDSAUDITLINK__">{"fdsup://Directions/FactSet Auditing Viewer?action=AUDIT_VALUE&amp;DB=129&amp;ID1=64115T10&amp;VALUEID=02001&amp;SDATE=201002&amp;PERIODTYPE=QTR_STD&amp;window=popup_no_bar&amp;width=385&amp;height=120&amp;START_MAXIMIZED=FALSE&amp;creator=factset&amp;display_string=Audit"}</definedName>
    <definedName name="_2732__FDSAUDITLINK__">{"fdsup://Directions/FactSet Auditing Viewer?action=AUDIT_VALUE&amp;DB=129&amp;ID1=563361&amp;VALUEID=02001&amp;SDATE=201001&amp;PERIODTYPE=SEMI_STD&amp;window=popup_no_bar&amp;width=385&amp;height=120&amp;START_MAXIMIZED=FALSE&amp;creator=factset&amp;display_string=Audit"}</definedName>
    <definedName name="_2733__FDSAUDITLINK__">{"fdsup://Directions/FactSet Auditing Viewer?action=AUDIT_VALUE&amp;DB=129&amp;ID1=83416B10&amp;VALUEID=02001&amp;SDATE=201002&amp;PERIODTYPE=QTR_STD&amp;window=popup_no_bar&amp;width=385&amp;height=120&amp;START_MAXIMIZED=FALSE&amp;creator=factset&amp;display_string=Audit"}</definedName>
    <definedName name="_2734__FDSAUDITLINK__">{"fdsup://directions/FAT Viewer?action=UPDATE&amp;creator=factset&amp;DYN_ARGS=TRUE&amp;DOC_NAME=FAT:FQL_AUDITING_CLIENT_TEMPLATE.FAT&amp;display_string=Audit&amp;VAR:KEY=RQJETITUH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P9Z1&amp;VAR:INDEX=0"}</definedName>
    <definedName name="_2735__FDSAUDITLINK__">{"fdsup://Directions/FactSet Auditing Viewer?action=AUDIT_VALUE&amp;DB=129&amp;ID1=05592110&amp;VALUEID=02001&amp;SDATE=201001&amp;PERIODTYPE=QTR_STD&amp;window=popup_no_bar&amp;width=385&amp;height=120&amp;START_MAXIMIZED=FALSE&amp;creator=factset&amp;display_string=Audit"}</definedName>
    <definedName name="_2736__FDSAUDITLINK__">{"fdsup://Directions/FactSet Auditing Viewer?action=AUDIT_VALUE&amp;DB=129&amp;ID1=17737610&amp;VALUEID=02001&amp;SDATE=201003&amp;PERIODTYPE=QTR_STD&amp;window=popup_no_bar&amp;width=385&amp;height=120&amp;START_MAXIMIZED=FALSE&amp;creator=factset&amp;display_string=Audit"}</definedName>
    <definedName name="_2737__FDSAUDITLINK__">{"fdsup://Directions/FactSet Auditing Viewer?action=AUDIT_VALUE&amp;DB=129&amp;ID1=12673P10&amp;VALUEID=02001&amp;SDATE=201002&amp;PERIODTYPE=QTR_STD&amp;window=popup_no_bar&amp;width=385&amp;height=120&amp;START_MAXIMIZED=FALSE&amp;creator=factset&amp;display_string=Audit"}</definedName>
    <definedName name="_2738__FDSAUDITLINK__">{"fdsup://Directions/FactSet Auditing Viewer?action=AUDIT_VALUE&amp;DB=129&amp;ID1=64110D10&amp;VALUEID=02001&amp;SDATE=201001&amp;PERIODTYPE=QTR_STD&amp;window=popup_no_bar&amp;width=385&amp;height=120&amp;START_MAXIMIZED=FALSE&amp;creator=factset&amp;display_string=Audit"}</definedName>
    <definedName name="_2739__FDSAUDITLINK__">{"fdsup://directions/FAT Viewer?action=UPDATE&amp;creator=factset&amp;DYN_ARGS=TRUE&amp;DOC_NAME=FAT:FQL_AUDITING_CLIENT_TEMPLATE.FAT&amp;display_string=Audit&amp;VAR:KEY=LEVUTMBALC&amp;VAR:QUERY=KEZTTF9ORVRfSU5DKE5PVyxOT1csRlNBLCxVU0QpQEZGX05FVF9JTkMoTFRNUywwLCwsLFVTRCkp&amp;WINDOW=F","IRST_POPUP&amp;HEIGHT=450&amp;WIDTH=450&amp;START_MAXIMIZED=FALSE&amp;VAR:CALENDAR=US&amp;VAR:SYMBOL=GSB&amp;VAR:INDEX=0"}</definedName>
    <definedName name="_274__FDSAUDITLINK__">{"fdsup://IBCentral/FAT Viewer?action=UPDATE&amp;creator=factset&amp;DOC_NAME=fat:reuters_qtrly_source_window.fat&amp;display_string=Audit&amp;DYN_ARGS=TRUE&amp;VAR:ID1=527343&amp;VAR:RCODE=DSTT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40__FDSAUDITLINK__">{"fdsup://directions/FAT Viewer?action=UPDATE&amp;creator=factset&amp;DYN_ARGS=TRUE&amp;DOC_NAME=FAT:FQL_AUDITING_CLIENT_TEMPLATE.FAT&amp;display_string=Audit&amp;VAR:KEY=XAHUBULGXM&amp;VAR:QUERY=KEZTTF9ORVRfSU5DKE5PVyxOT1csRlNBLCxVU0QpQEZGX05FVF9JTkMoTFRNUywwLCwsLFVTRCkp&amp;WINDOW=F","IRST_POPUP&amp;HEIGHT=450&amp;WIDTH=450&amp;START_MAXIMIZED=FALSE&amp;VAR:CALENDAR=US&amp;VAR:SYMBOL=029981&amp;VAR:INDEX=0"}</definedName>
    <definedName name="_2741__FDSAUDITLINK__">{"fdsup://directions/FAT Viewer?action=UPDATE&amp;creator=factset&amp;DYN_ARGS=TRUE&amp;DOC_NAME=FAT:FQL_AUDITING_CLIENT_TEMPLATE.FAT&amp;display_string=Audit&amp;VAR:KEY=TUNSJAPIXW&amp;VAR:QUERY=KEZTTF9ORVRfSU5DKE5PVyxOT1csRlNBLCxVU0QpQEZGX05FVF9JTkMoTFRNUywwLCwsLFVTRCkp&amp;WINDOW=F","IRST_POPUP&amp;HEIGHT=450&amp;WIDTH=450&amp;START_MAXIMIZED=FALSE&amp;VAR:CALENDAR=US&amp;VAR:SYMBOL=FALC&amp;VAR:INDEX=0"}</definedName>
    <definedName name="_2742__FDSAUDITLINK__">{"fdsup://directions/FAT Viewer?action=UPDATE&amp;creator=factset&amp;DYN_ARGS=TRUE&amp;DOC_NAME=FAT:FQL_AUDITING_CLIENT_TEMPLATE.FAT&amp;display_string=Audit&amp;VAR:KEY=DCBUFMLWDQ&amp;VAR:QUERY=KEZTTF9ORVRfSU5DKE5PVyxOT1csRlNBLCxVU0QpQEZGX05FVF9JTkMoTFRNUywwLCwsLFVTRCkp&amp;WINDOW=F","IRST_POPUP&amp;HEIGHT=450&amp;WIDTH=450&amp;START_MAXIMIZED=FALSE&amp;VAR:CALENDAR=US&amp;VAR:SYMBOL=042816&amp;VAR:INDEX=0"}</definedName>
    <definedName name="_2743__FDSAUDITLINK__">{"fdsup://directions/FAT Viewer?action=UPDATE&amp;creator=factset&amp;DYN_ARGS=TRUE&amp;DOC_NAME=FAT:FQL_AUDITING_CLIENT_TEMPLATE.FAT&amp;display_string=Audit&amp;VAR:KEY=LYXIRAVERG&amp;VAR:QUERY=KEZTTF9ORVRfSU5DKE5PVyxOT1csRlNBLCxVU0QpQEZGX05FVF9JTkMoTFRNUywwLCwsLFVTRCkp&amp;WINDOW=F","IRST_POPUP&amp;HEIGHT=450&amp;WIDTH=450&amp;START_MAXIMIZED=FALSE&amp;VAR:CALENDAR=US&amp;VAR:SYMBOL=B282YM&amp;VAR:INDEX=0"}</definedName>
    <definedName name="_2744__FDSAUDITLINK__">{"fdsup://directions/FAT Viewer?action=UPDATE&amp;creator=factset&amp;DYN_ARGS=TRUE&amp;DOC_NAME=FAT:FQL_AUDITING_CLIENT_TEMPLATE.FAT&amp;display_string=Audit&amp;VAR:KEY=LOJYXWZAPS&amp;VAR:QUERY=KEZTTF9ORVRfSU5DKE5PVyxOT1csRlNBLCxVU0QpQEZGX05FVF9JTkMoTFRNUywwLCwsLFVTRCkp&amp;WINDOW=F","IRST_POPUP&amp;HEIGHT=450&amp;WIDTH=450&amp;START_MAXIMIZED=FALSE&amp;VAR:CALENDAR=US&amp;VAR:SYMBOL=084354&amp;VAR:INDEX=0"}</definedName>
    <definedName name="_2745__FDSAUDITLINK__">{"fdsup://directions/FAT Viewer?action=UPDATE&amp;creator=factset&amp;DYN_ARGS=TRUE&amp;DOC_NAME=FAT:FQL_AUDITING_CLIENT_TEMPLATE.FAT&amp;display_string=Audit&amp;VAR:KEY=NKXWRGTKH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SB&amp;VAR:INDEX=0"}</definedName>
    <definedName name="_2746__FDSAUDITLINK__">{"fdsup://directions/FAT Viewer?action=UPDATE&amp;creator=factset&amp;DYN_ARGS=TRUE&amp;DOC_NAME=FAT:FQL_AUDITING_CLIENT_TEMPLATE.FAT&amp;display_string=Audit&amp;VAR:KEY=FATKPILU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029981&amp;VAR:INDEX=0"}</definedName>
    <definedName name="_2747__FDSAUDITLINK__">{"fdsup://directions/FAT Viewer?action=UPDATE&amp;creator=factset&amp;DYN_ARGS=TRUE&amp;DOC_NAME=FAT:FQL_AUDITING_CLIENT_TEMPLATE.FAT&amp;display_string=Audit&amp;VAR:KEY=RARCHYBYD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ILL&amp;VAR:INDEX=0"}</definedName>
    <definedName name="_2748__FDSAUDITLINK__">{"fdsup://directions/FAT Viewer?action=UPDATE&amp;creator=factset&amp;DYN_ARGS=TRUE&amp;DOC_NAME=FAT:FQL_AUDITING_CLIENT_TEMPLATE.FAT&amp;display_string=Audit&amp;VAR:KEY=DGTEDGBYR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042816&amp;VAR:INDEX=0"}</definedName>
    <definedName name="_2749__FDSAUDITLINK__">{"fdsup://directions/FAT Viewer?action=UPDATE&amp;creator=factset&amp;DYN_ARGS=TRUE&amp;DOC_NAME=FAT:FQL_AUDITING_CLIENT_TEMPLATE.FAT&amp;display_string=Audit&amp;VAR:KEY=JKFIVKTEJ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VLT&amp;VAR:INDEX=0"}</definedName>
    <definedName name="_275__FDSAUDITLINK__">{"fdsup://IBCentral/FAT Viewer?action=UPDATE&amp;creator=factset&amp;DOC_NAME=fat:reuters_qtrly_source_window.fat&amp;display_string=Audit&amp;DYN_ARGS=TRUE&amp;VAR:ID1=527343&amp;VAR:RCODE=DSTT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50__FDSAUDITLINK__">{"fdsup://directions/FAT Viewer?action=UPDATE&amp;creator=factset&amp;DYN_ARGS=TRUE&amp;DOC_NAME=FAT:FQL_AUDITING_CLIENT_TEMPLATE.FAT&amp;display_string=Audit&amp;VAR:KEY=HCBODMJY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084354&amp;VAR:INDEX=0"}</definedName>
    <definedName name="_2751__FDSAUDITLINK__">{"fdsup://Directions/FactSet Auditing Viewer?action=AUDIT_VALUE&amp;DB=129&amp;ID1=37940G10&amp;VALUEID=02001&amp;SDATE=201002&amp;PERIODTYPE=QTR_STD&amp;window=popup_no_bar&amp;width=385&amp;height=120&amp;START_MAXIMIZED=FALSE&amp;creator=factset&amp;display_string=Audit"}</definedName>
    <definedName name="_2752__FDSAUDITLINK__">{"fdsup://Directions/FactSet Auditing Viewer?action=AUDIT_VALUE&amp;DB=129&amp;ID1=029981&amp;VALUEID=02001&amp;SDATE=201001&amp;PERIODTYPE=SEMI_STD&amp;window=popup_no_bar&amp;width=385&amp;height=120&amp;START_MAXIMIZED=FALSE&amp;creator=factset&amp;display_string=Audit"}</definedName>
    <definedName name="_2753__FDSAUDITLINK__">{"fdsup://Directions/FactSet Auditing Viewer?action=AUDIT_VALUE&amp;DB=129&amp;ID1=25848T10&amp;VALUEID=02001&amp;SDATE=201002&amp;PERIODTYPE=QTR_STD&amp;window=popup_no_bar&amp;width=385&amp;height=120&amp;START_MAXIMIZED=FALSE&amp;creator=factset&amp;display_string=Audit"}</definedName>
    <definedName name="_2754__FDSAUDITLINK__">{"fdsup://directions/FAT Viewer?action=UPDATE&amp;creator=factset&amp;DYN_ARGS=TRUE&amp;DOC_NAME=FAT:FQL_AUDITING_CLIENT_TEMPLATE.FAT&amp;display_string=Audit&amp;VAR:KEY=RQDMBYZQZQ&amp;VAR:QUERY=KEZTTF9ORVRfSU5DKE5PVyxOT1csRlNBLCxVU0QpQEZGX05FVF9JTkMoTFRNUywwLCwsLFVTRCkp&amp;WINDOW=F","IRST_POPUP&amp;HEIGHT=450&amp;WIDTH=450&amp;START_MAXIMIZED=FALSE&amp;VAR:CALENDAR=US&amp;VAR:SYMBOL=HILL&amp;VAR:INDEX=0"}</definedName>
    <definedName name="_2755__FDSAUDITLINK__">{"fdsup://Directions/FactSet Auditing Viewer?action=AUDIT_VALUE&amp;DB=129&amp;ID1=20416610&amp;VALUEID=02001&amp;SDATE=201001&amp;PERIODTYPE=QTR_STD&amp;window=popup_no_bar&amp;width=385&amp;height=120&amp;START_MAXIMIZED=FALSE&amp;creator=factset&amp;display_string=Audit"}</definedName>
    <definedName name="_2756__FDSAUDITLINK__">{"fdsup://Directions/FactSet Auditing Viewer?action=AUDIT_VALUE&amp;DB=129&amp;ID1=084354&amp;VALUEID=02001&amp;SDATE=201001&amp;PERIODTYPE=SEMI_STD&amp;window=popup_no_bar&amp;width=385&amp;height=120&amp;START_MAXIMIZED=FALSE&amp;creator=factset&amp;display_string=Audit"}</definedName>
    <definedName name="_2757__FDSAUDITLINK__">{"fdsup://directions/FAT Viewer?action=UPDATE&amp;creator=factset&amp;DYN_ARGS=TRUE&amp;DOC_NAME=FAT:FQL_AUDITING_CLIENT_TEMPLATE.FAT&amp;display_string=Audit&amp;VAR:KEY=PMZGZEBOZE&amp;VAR:QUERY=KEZTTF9ORVRfSU5DKE5PVyxOT1csRlNBLCxVU0QpQEZGX05FVF9JTkMoTFRNUywwLCwsLFVTRCkp&amp;WINDOW=F","IRST_POPUP&amp;HEIGHT=450&amp;WIDTH=450&amp;START_MAXIMIZED=FALSE&amp;VAR:CALENDAR=US&amp;VAR:SYMBOL=EXBX&amp;VAR:INDEX=0"}</definedName>
    <definedName name="_2758__FDSAUDITLINK__">{"fdsup://directions/FAT Viewer?action=UPDATE&amp;creator=factset&amp;DYN_ARGS=TRUE&amp;DOC_NAME=FAT:FQL_AUDITING_CLIENT_TEMPLATE.FAT&amp;display_string=Audit&amp;VAR:KEY=NCPYZETEZY&amp;VAR:QUERY=KEZTTF9ORVRfSU5DKE5PVyxOT1csRlNBLCxVU0QpQEZGX05FVF9JTkMoTFRNUywwLCwsLFVTRCkp&amp;WINDOW=F","IRST_POPUP&amp;HEIGHT=450&amp;WIDTH=450&amp;START_MAXIMIZED=FALSE&amp;VAR:CALENDAR=US&amp;VAR:SYMBOL=096067&amp;VAR:INDEX=0"}</definedName>
    <definedName name="_2759__FDSAUDITLINK__">{"fdsup://directions/FAT Viewer?action=UPDATE&amp;creator=factset&amp;DYN_ARGS=TRUE&amp;DOC_NAME=FAT:FQL_AUDITING_CLIENT_TEMPLATE.FAT&amp;display_string=Audit&amp;VAR:KEY=XUXCZEXILQ&amp;VAR:QUERY=KEZTTF9ORVRfSU5DKE5PVyxOT1csRlNBLCxVU0QpQEZGX05FVF9JTkMoTFRNUywwLCwsLFVTRCkp&amp;WINDOW=F","IRST_POPUP&amp;HEIGHT=450&amp;WIDTH=450&amp;START_MAXIMIZED=FALSE&amp;VAR:CALENDAR=US&amp;VAR:SYMBOL=CYDE&amp;VAR:INDEX=0"}</definedName>
    <definedName name="_276__FDSAUDITLINK__">{"fdsup://IBCentral/FAT Viewer?action=UPDATE&amp;creator=factset&amp;DOC_NAME=fat:reuters_qtrly_source_window.fat&amp;display_string=Audit&amp;DYN_ARGS=TRUE&amp;VAR:ID1=527343&amp;VAR:RCODE=DSTT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60__FDSAUDITLINK__">{"fdsup://directions/FAT Viewer?action=UPDATE&amp;creator=factset&amp;DYN_ARGS=TRUE&amp;DOC_NAME=FAT:FQL_AUDITING_CLIENT_TEMPLATE.FAT&amp;display_string=Audit&amp;VAR:KEY=JIDGJURGBE&amp;VAR:QUERY=KEZTTF9ORVRfSU5DKE5PVyxOT1csRlNBLCxVU0QpQEZGX05FVF9JTkMoTFRNUywwLCwsLFVTRCkp&amp;WINDOW=F","IRST_POPUP&amp;HEIGHT=450&amp;WIDTH=450&amp;START_MAXIMIZED=FALSE&amp;VAR:CALENDAR=US&amp;VAR:SYMBOL=486510&amp;VAR:INDEX=0"}</definedName>
    <definedName name="_2761__FDSAUDITLINK__">{"fdsup://directions/FAT Viewer?action=UPDATE&amp;creator=factset&amp;DYN_ARGS=TRUE&amp;DOC_NAME=FAT:FQL_AUDITING_CLIENT_TEMPLATE.FAT&amp;display_string=Audit&amp;VAR:KEY=XMFWTOHCZQ&amp;VAR:QUERY=KEZTTF9ORVRfSU5DKE5PVyxOT1csRlNBLCxVU0QpQEZGX05FVF9JTkMoTFRNUywwLCwsLFVTRCkp&amp;WINDOW=F","IRST_POPUP&amp;HEIGHT=450&amp;WIDTH=450&amp;START_MAXIMIZED=FALSE&amp;VAR:CALENDAR=US&amp;VAR:SYMBOL=GUID&amp;VAR:INDEX=0"}</definedName>
    <definedName name="_2762__FDSAUDITLINK__">{"fdsup://directions/FAT Viewer?action=UPDATE&amp;creator=factset&amp;DYN_ARGS=TRUE&amp;DOC_NAME=FAT:FQL_AUDITING_CLIENT_TEMPLATE.FAT&amp;display_string=Audit&amp;VAR:KEY=FYJEFQFGBO&amp;VAR:QUERY=KEZTTF9ORVRfSU5DKE5PVyxOT1csRlNBLCxVU0QpQEZGX05FVF9JTkMoTFRNUywwLCwsLFVTRCkp&amp;WINDOW=F","IRST_POPUP&amp;HEIGHT=450&amp;WIDTH=450&amp;START_MAXIMIZED=FALSE&amp;VAR:CALENDAR=US&amp;VAR:SYMBOL=068706&amp;VAR:INDEX=0"}</definedName>
    <definedName name="_2763__FDSAUDITLINK__">{"fdsup://directions/FAT Viewer?action=UPDATE&amp;creator=factset&amp;DYN_ARGS=TRUE&amp;DOC_NAME=FAT:FQL_AUDITING_CLIENT_TEMPLATE.FAT&amp;display_string=Audit&amp;VAR:KEY=VGLGXAJCJK&amp;VAR:QUERY=KEZTTF9ORVRfSU5DKE5PVyxOT1csRlNBLCxVU0QpQEZGX05FVF9JTkMoTFRNUywwLCwsLFVTRCkp&amp;WINDOW=F","IRST_POPUP&amp;HEIGHT=450&amp;WIDTH=450&amp;START_MAXIMIZED=FALSE&amp;VAR:CALENDAR=US&amp;VAR:SYMBOL=032872&amp;VAR:INDEX=0"}</definedName>
    <definedName name="_2764__FDSAUDITLINK__">{"fdsup://directions/FAT Viewer?action=UPDATE&amp;creator=factset&amp;DYN_ARGS=TRUE&amp;DOC_NAME=FAT:FQL_AUDITING_CLIENT_TEMPLATE.FAT&amp;display_string=Audit&amp;VAR:KEY=ZOZWXUXEZA&amp;VAR:QUERY=KEZTTF9ORVRfSU5DKE5PVyxOT1csRlNBLCxVU0QpQEZGX05FVF9JTkMoTFRNUywwLCwsLFVTRCkp&amp;WINDOW=F","IRST_POPUP&amp;HEIGHT=450&amp;WIDTH=450&amp;START_MAXIMIZED=FALSE&amp;VAR:CALENDAR=US&amp;VAR:SYMBOL=B29L74&amp;VAR:INDEX=0"}</definedName>
    <definedName name="_2765__FDSAUDITLINK__">{"fdsup://directions/FAT Viewer?action=UPDATE&amp;creator=factset&amp;DYN_ARGS=TRUE&amp;DOC_NAME=FAT:FQL_AUDITING_CLIENT_TEMPLATE.FAT&amp;display_string=Audit&amp;VAR:KEY=DEPOZSTYHE&amp;VAR:QUERY=KEZTTF9ORVRfSU5DKE5PVyxOT1csRlNBLCxVU0QpQEZGX05FVF9JTkMoTFRNUywwLCwsLFVTRCkp&amp;WINDOW=F","IRST_POPUP&amp;HEIGHT=450&amp;WIDTH=450&amp;START_MAXIMIZED=FALSE&amp;VAR:CALENDAR=US&amp;VAR:SYMBOL=566716&amp;VAR:INDEX=0"}</definedName>
    <definedName name="_2766__FDSAUDITLINK__">{"fdsup://directions/FAT Viewer?action=UPDATE&amp;creator=factset&amp;DYN_ARGS=TRUE&amp;DOC_NAME=FAT:FQL_AUDITING_CLIENT_TEMPLATE.FAT&amp;display_string=Audit&amp;VAR:KEY=HYZYJGJWBO&amp;VAR:QUERY=KEZTTF9ORVRfSU5DKE5PVyxOT1csRlNBLCxVU0QpQEZGX05FVF9JTkMoTFRNUywwLCwsLFVTRCkp&amp;WINDOW=F","IRST_POPUP&amp;HEIGHT=450&amp;WIDTH=450&amp;START_MAXIMIZED=FALSE&amp;VAR:CALENDAR=US&amp;VAR:SYMBOL=B1F5ZB&amp;VAR:INDEX=0"}</definedName>
    <definedName name="_2767__FDSAUDITLINK__">{"fdsup://directions/FAT Viewer?action=UPDATE&amp;creator=factset&amp;DYN_ARGS=TRUE&amp;DOC_NAME=FAT:FQL_AUDITING_CLIENT_TEMPLATE.FAT&amp;display_string=Audit&amp;VAR:KEY=DAJQVORSPY&amp;VAR:QUERY=KEZTTF9ORVRfSU5DKE5PVyxOT1csRlNBLCxVU0QpQEZGX05FVF9JTkMoTFRNUywwLCwsLFVTRCkp&amp;WINDOW=F","IRST_POPUP&amp;HEIGHT=450&amp;WIDTH=450&amp;START_MAXIMIZED=FALSE&amp;VAR:CALENDAR=US&amp;VAR:SYMBOL=ACTI&amp;VAR:INDEX=0"}</definedName>
    <definedName name="_2768__FDSAUDITLINK__">{"fdsup://directions/FAT Viewer?action=UPDATE&amp;creator=factset&amp;DYN_ARGS=TRUE&amp;DOC_NAME=FAT:FQL_AUDITING_CLIENT_TEMPLATE.FAT&amp;display_string=Audit&amp;VAR:KEY=HAFQTQLGBQ&amp;VAR:QUERY=KEZTTF9ORVRfSU5DKE5PVyxOT1csRlNBLCxVU0QpQEZGX05FVF9JTkMoTFRNUywwLCwsLFVTRCkp&amp;WINDOW=F","IRST_POPUP&amp;HEIGHT=450&amp;WIDTH=450&amp;START_MAXIMIZED=FALSE&amp;VAR:CALENDAR=US&amp;VAR:SYMBOL=B0P9Z1&amp;VAR:INDEX=0"}</definedName>
    <definedName name="_2769__FDSAUDITLINK__">{"fdsup://directions/FAT Viewer?action=UPDATE&amp;creator=factset&amp;DYN_ARGS=TRUE&amp;DOC_NAME=FAT:FQL_AUDITING_CLIENT_TEMPLATE.FAT&amp;display_string=Audit&amp;VAR:KEY=HOFOXWZELY&amp;VAR:QUERY=KEZTTF9ORVRfSU5DKE5PVyxOT1csRlNBLCxVU0QpQEZGX05FVF9JTkMoTFRNUywwLCwsLFVTRCkp&amp;WINDOW=F","IRST_POPUP&amp;HEIGHT=450&amp;WIDTH=450&amp;START_MAXIMIZED=FALSE&amp;VAR:CALENDAR=US&amp;VAR:SYMBOL=257076&amp;VAR:INDEX=0"}</definedName>
    <definedName name="_277__FDSAUDITLINK__">{"fdsup://IBCentral/FAT Viewer?action=UPDATE&amp;creator=factset&amp;DOC_NAME=fat:reuters_qtrly_source_window.fat&amp;display_string=Audit&amp;DYN_ARGS=TRUE&amp;VAR:ID1=527343&amp;VAR:RCODE=DSTT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70__FDSAUDITLINK__">{"fdsup://directions/FAT Viewer?action=UPDATE&amp;creator=factset&amp;DYN_ARGS=TRUE&amp;DOC_NAME=FAT:FQL_AUDITING_CLIENT_TEMPLATE.FAT&amp;display_string=Audit&amp;VAR:KEY=NSFUZMFGLG&amp;VAR:QUERY=KEZTTF9ORVRfSU5DKE5PVyxOT1csRlNBLCxVU0QpQEZGX05FVF9JTkMoTFRNUywwLCwsLFVTRCkp&amp;WINDOW=F","IRST_POPUP&amp;HEIGHT=450&amp;WIDTH=450&amp;START_MAXIMIZED=FALSE&amp;VAR:CALENDAR=US&amp;VAR:SYMBOL=ZIXI&amp;VAR:INDEX=0"}</definedName>
    <definedName name="_2771__FDSAUDITLINK__">{"fdsup://directions/FAT Viewer?action=UPDATE&amp;creator=factset&amp;DYN_ARGS=TRUE&amp;DOC_NAME=FAT:FQL_AUDITING_CLIENT_TEMPLATE.FAT&amp;display_string=Audit&amp;VAR:KEY=JGBWNYZQHW&amp;VAR:QUERY=KEZTTF9ORVRfSU5DKE5PVyxOT1csRlNBLCxVU0QpQEZGX05FVF9JTkMoTFRNUywwLCwsLFVTRCkp&amp;WINDOW=F","IRST_POPUP&amp;HEIGHT=450&amp;WIDTH=450&amp;START_MAXIMIZED=FALSE&amp;VAR:CALENDAR=US&amp;VAR:SYMBOL=WAVX&amp;VAR:INDEX=0"}</definedName>
    <definedName name="_2772__FDSAUDITLINK__">{"fdsup://directions/FAT Viewer?action=UPDATE&amp;creator=factset&amp;DYN_ARGS=TRUE&amp;DOC_NAME=FAT:FQL_AUDITING_CLIENT_TEMPLATE.FAT&amp;display_string=Audit&amp;VAR:KEY=XEHQFSXCFO&amp;VAR:QUERY=KEZTTF9ORVRfSU5DKE5PVyxOT1csRlNBLCxVU0QpQEZGX05FVF9JTkMoTFRNUywwLCwsLFVTRCkp&amp;WINDOW=F","IRST_POPUP&amp;HEIGHT=450&amp;WIDTH=450&amp;START_MAXIMIZED=FALSE&amp;VAR:CALENDAR=US&amp;VAR:SYMBOL=CPBY&amp;VAR:INDEX=0"}</definedName>
    <definedName name="_2773__FDSAUDITLINK__">{"fdsup://directions/FAT Viewer?action=UPDATE&amp;creator=factset&amp;DYN_ARGS=TRUE&amp;DOC_NAME=FAT:FQL_AUDITING_CLIENT_TEMPLATE.FAT&amp;display_string=Audit&amp;VAR:KEY=ZCJWZGJKFQ&amp;VAR:QUERY=KEZTTF9ORVRfSU5DKE5PVyxOT1csRlNBLCxVU0QpQEZGX05FVF9JTkMoTFRNUywwLCwsLFVTRCkp&amp;WINDOW=F","IRST_POPUP&amp;HEIGHT=450&amp;WIDTH=450&amp;START_MAXIMIZED=FALSE&amp;VAR:CALENDAR=US&amp;VAR:SYMBOL=VDSI&amp;VAR:INDEX=0"}</definedName>
    <definedName name="_2774__FDSAUDITLINK__">{"fdsup://directions/FAT Viewer?action=UPDATE&amp;creator=factset&amp;DYN_ARGS=TRUE&amp;DOC_NAME=FAT:FQL_AUDITING_CLIENT_TEMPLATE.FAT&amp;display_string=Audit&amp;VAR:KEY=RIPCJIBOXW&amp;VAR:QUERY=KEZTTF9ORVRfSU5DKE5PVyxOT1csRlNBLCxVU0QpQEZGX05FVF9JTkMoTFRNUywwLCwsLFVTRCkp&amp;WINDOW=F","IRST_POPUP&amp;HEIGHT=450&amp;WIDTH=450&amp;START_MAXIMIZED=FALSE&amp;VAR:CALENDAR=US&amp;VAR:SYMBOL=ID&amp;VAR:INDEX=0"}</definedName>
    <definedName name="_2775__FDSAUDITLINK__">{"fdsup://directions/FAT Viewer?action=UPDATE&amp;creator=factset&amp;DYN_ARGS=TRUE&amp;DOC_NAME=FAT:FQL_AUDITING_CLIENT_TEMPLATE.FAT&amp;display_string=Audit&amp;VAR:KEY=VYBMJURWJS&amp;VAR:QUERY=KEZTTF9ORVRfSU5DKE5PVyxOT1csRlNBLCxVU0QpQEZGX05FVF9JTkMoTFRNUywwLCwsLFVTRCkp&amp;WINDOW=F","IRST_POPUP&amp;HEIGHT=450&amp;WIDTH=450&amp;START_MAXIMIZED=FALSE&amp;VAR:CALENDAR=US&amp;VAR:SYMBOL=FTNT&amp;VAR:INDEX=0"}</definedName>
    <definedName name="_2776__FDSAUDITLINK__">{"fdsup://directions/FAT Viewer?action=UPDATE&amp;creator=factset&amp;DYN_ARGS=TRUE&amp;DOC_NAME=FAT:FQL_AUDITING_CLIENT_TEMPLATE.FAT&amp;display_string=Audit&amp;VAR:KEY=TQLAFMLOHW&amp;VAR:QUERY=KEZTTF9ORVRfSU5DKE5PVyxOT1csRlNBLCxVU0QpQEZGX05FVF9JTkMoTFRNUywwLCwsLFVTRCkp&amp;WINDOW=F","IRST_POPUP&amp;HEIGHT=450&amp;WIDTH=450&amp;START_MAXIMIZED=FALSE&amp;VAR:CALENDAR=US&amp;VAR:SYMBOL=VRSN&amp;VAR:INDEX=0"}</definedName>
    <definedName name="_2777__FDSAUDITLINK__">{"fdsup://directions/FAT Viewer?action=UPDATE&amp;creator=factset&amp;DYN_ARGS=TRUE&amp;DOC_NAME=FAT:FQL_AUDITING_CLIENT_TEMPLATE.FAT&amp;display_string=Audit&amp;VAR:KEY=NITSPEPWLM&amp;VAR:QUERY=KEZTTF9ORVRfSU5DKE5PVyxOT1csRlNBLCxVU0QpQEZGX05FVF9JTkMoTFRNUywwLCwsLFVTRCkp&amp;WINDOW=F","IRST_POPUP&amp;HEIGHT=450&amp;WIDTH=450&amp;START_MAXIMIZED=FALSE&amp;VAR:CALENDAR=US&amp;VAR:SYMBOL=MFE&amp;VAR:INDEX=0"}</definedName>
    <definedName name="_2778__FDSAUDITLINK__">{"fdsup://directions/FAT Viewer?action=UPDATE&amp;creator=factset&amp;DYN_ARGS=TRUE&amp;DOC_NAME=FAT:FQL_AUDITING_CLIENT_TEMPLATE.FAT&amp;display_string=Audit&amp;VAR:KEY=LMDUHGDYBK&amp;VAR:QUERY=KEZTTF9ORVRfSU5DKE5PVyxOT1csRlNBLCxVU0QpQEZGX05FVF9JTkMoTFRNUywwLCwsLFVTRCkp&amp;WINDOW=F","IRST_POPUP&amp;HEIGHT=450&amp;WIDTH=450&amp;START_MAXIMIZED=FALSE&amp;VAR:CALENDAR=US&amp;VAR:SYMBOL=CHKP&amp;VAR:INDEX=0"}</definedName>
    <definedName name="_2779__FDSAUDITLINK__">{"fdsup://directions/FAT Viewer?action=UPDATE&amp;creator=factset&amp;DYN_ARGS=TRUE&amp;DOC_NAME=FAT:FQL_AUDITING_CLIENT_TEMPLATE.FAT&amp;display_string=Audit&amp;VAR:KEY=HCNSVYJUPK&amp;VAR:QUERY=KEZTTF9ORVRfSU5DKE5PVyxOT1csRlNBLCxVU0QpQEZGX05FVF9JTkMoTFRNUywwLCwsLFVTRCkp&amp;WINDOW=F","IRST_POPUP&amp;HEIGHT=450&amp;WIDTH=450&amp;START_MAXIMIZED=FALSE&amp;VAR:CALENDAR=US&amp;VAR:SYMBOL=SYMC&amp;VAR:INDEX=0"}</definedName>
    <definedName name="_278__FDSAUDITLINK__">{"fdsup://IBCentral/FAT Viewer?action=UPDATE&amp;creator=factset&amp;DOC_NAME=fat:reuters_qtrly_source_window.fat&amp;display_string=Audit&amp;DYN_ARGS=TRUE&amp;VAR:ID1=527343&amp;VAR:RCODE=DSTT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80__FDSAUDITLINK__">{"fdsup://directions/FAT Viewer?action=UPDATE&amp;creator=factset&amp;DYN_ARGS=TRUE&amp;DOC_NAME=FAT:FQL_AUDITING_CLIENT_TEMPLATE.FAT&amp;display_string=Audit&amp;VAR:KEY=FSVCRMNUV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XBX&amp;VAR:INDEX=0"}</definedName>
    <definedName name="_2781__FDSAUDITLINK__">{"fdsup://directions/FAT Viewer?action=UPDATE&amp;creator=factset&amp;DYN_ARGS=TRUE&amp;DOC_NAME=FAT:FQL_AUDITING_CLIENT_TEMPLATE.FAT&amp;display_string=Audit&amp;VAR:KEY=HAPKNIHYN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096067&amp;VAR:INDEX=0"}</definedName>
    <definedName name="_2782__FDSAUDITLINK__">{"fdsup://directions/FAT Viewer?action=UPDATE&amp;creator=factset&amp;DYN_ARGS=TRUE&amp;DOC_NAME=FAT:FQL_AUDITING_CLIENT_TEMPLATE.FAT&amp;display_string=Audit&amp;VAR:KEY=TYFWVMVIP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DN&amp;VAR:INDEX=0"}</definedName>
    <definedName name="_2783__FDSAUDITLINK__">{"fdsup://directions/FAT Viewer?action=UPDATE&amp;creator=factset&amp;DYN_ARGS=TRUE&amp;DOC_NAME=FAT:FQL_AUDITING_CLIENT_TEMPLATE.FAT&amp;display_string=Audit&amp;VAR:KEY=BURIXEZIL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486510&amp;VAR:INDEX=0"}</definedName>
    <definedName name="_2784__FDSAUDITLINK__">{"fdsup://directions/FAT Viewer?action=UPDATE&amp;creator=factset&amp;DYN_ARGS=TRUE&amp;DOC_NAME=FAT:FQL_AUDITING_CLIENT_TEMPLATE.FAT&amp;display_string=Audit&amp;VAR:KEY=LOZQPWDQB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SSI&amp;VAR:INDEX=0"}</definedName>
    <definedName name="_2785__FDSAUDITLINK__">{"fdsup://directions/FAT Viewer?action=UPDATE&amp;creator=factset&amp;DYN_ARGS=TRUE&amp;DOC_NAME=FAT:FQL_AUDITING_CLIENT_TEMPLATE.FAT&amp;display_string=Audit&amp;VAR:KEY=PCJORWZUP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068706&amp;VAR:INDEX=0"}</definedName>
    <definedName name="_2786__FDSAUDITLINK__">{"fdsup://directions/FAT Viewer?action=UPDATE&amp;creator=factset&amp;DYN_ARGS=TRUE&amp;DOC_NAME=FAT:FQL_AUDITING_CLIENT_TEMPLATE.FAT&amp;display_string=Audit&amp;VAR:KEY=TKLMHMPU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032872&amp;VAR:INDEX=0"}</definedName>
    <definedName name="_2787__FDSAUDITLINK__">{"fdsup://directions/FAT Viewer?action=UPDATE&amp;creator=factset&amp;DYN_ARGS=TRUE&amp;DOC_NAME=FAT:FQL_AUDITING_CLIENT_TEMPLATE.FAT&amp;display_string=Audit&amp;VAR:KEY=VABSPITQV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29L74&amp;VAR:INDEX=0"}</definedName>
    <definedName name="_2788__FDSAUDITLINK__">{"fdsup://directions/FAT Viewer?action=UPDATE&amp;creator=factset&amp;DYN_ARGS=TRUE&amp;DOC_NAME=FAT:FQL_AUDITING_CLIENT_TEMPLATE.FAT&amp;display_string=Audit&amp;VAR:KEY=HGHKRWRYB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566716&amp;VAR:INDEX=0"}</definedName>
    <definedName name="_2789__FDSAUDITLINK__">{"fdsup://directions/FAT Viewer?action=UPDATE&amp;creator=factset&amp;DYN_ARGS=TRUE&amp;DOC_NAME=FAT:FQL_AUDITING_CLIENT_TEMPLATE.FAT&amp;display_string=Audit&amp;VAR:KEY=BQBEVGLIN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F5ZB&amp;VAR:INDEX=0"}</definedName>
    <definedName name="_279__FDSAUDITLINK__">{"fdsup://IBCentral/FAT Viewer?action=UPDATE&amp;creator=factset&amp;DOC_NAME=fat:reuters_qtrly_source_window.fat&amp;display_string=Audit&amp;DYN_ARGS=TRUE&amp;VAR:ID1=527343&amp;VAR:RCODE=DSTT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90__FDSAUDITLINK__">{"fdsup://directions/FAT Viewer?action=UPDATE&amp;creator=factset&amp;DYN_ARGS=TRUE&amp;DOC_NAME=FAT:FQL_AUDITING_CLIENT_TEMPLATE.FAT&amp;display_string=Audit&amp;VAR:KEY=NMBILAHAX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YDE&amp;VAR:INDEX=0"}</definedName>
    <definedName name="_2791__FDSAUDITLINK__">{"fdsup://directions/FAT Viewer?action=UPDATE&amp;creator=factset&amp;DYN_ARGS=TRUE&amp;DOC_NAME=FAT:FQL_AUDITING_CLIENT_TEMPLATE.FAT&amp;display_string=Audit&amp;VAR:KEY=VMNWNMZOVO&amp;VAR:QUERY=KEZTTF9ORVRfSU5DKE5PVyxOT1csRlNBLCxVU0QpQEZGX05FVF9JTkMoTFRNUywwLCwsLFVTRCkp&amp;WINDOW=F","IRST_POPUP&amp;HEIGHT=450&amp;WIDTH=450&amp;START_MAXIMIZED=FALSE&amp;VAR:CALENDAR=US&amp;VAR:SYMBOL=CNCN&amp;VAR:INDEX=0"}</definedName>
    <definedName name="_2792__FDSAUDITLINK__">{"fdsup://directions/FAT Viewer?action=UPDATE&amp;creator=factset&amp;DYN_ARGS=TRUE&amp;DOC_NAME=FAT:FQL_AUDITING_CLIENT_TEMPLATE.FAT&amp;display_string=Audit&amp;VAR:KEY=DGLUZUTQB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UID&amp;VAR:INDEX=0"}</definedName>
    <definedName name="_2793__FDSAUDITLINK__">{"fdsup://directions/FAT Viewer?action=UPDATE&amp;creator=factset&amp;DYN_ARGS=TRUE&amp;DOC_NAME=FAT:FQL_AUDITING_CLIENT_TEMPLATE.FAT&amp;display_string=Audit&amp;VAR:KEY=RGVUPEDIT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CTI&amp;VAR:INDEX=0"}</definedName>
    <definedName name="_2794__FDSAUDITLINK__">{"fdsup://directions/FAT Viewer?action=UPDATE&amp;creator=factset&amp;DYN_ARGS=TRUE&amp;DOC_NAME=FAT:FQL_AUDITING_CLIENT_TEMPLATE.FAT&amp;display_string=Audit&amp;VAR:KEY=TYHIBKZAD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257076&amp;VAR:INDEX=0"}</definedName>
    <definedName name="_2795__FDSAUDITLINK__">{"fdsup://directions/FAT Viewer?action=UPDATE&amp;creator=factset&amp;DYN_ARGS=TRUE&amp;DOC_NAME=FAT:FQL_AUDITING_CLIENT_TEMPLATE.FAT&amp;display_string=Audit&amp;VAR:KEY=HERGZKZER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AVX&amp;VAR:INDEX=0"}</definedName>
    <definedName name="_2796__FDSAUDITLINK__">{"fdsup://directions/FAT Viewer?action=UPDATE&amp;creator=factset&amp;DYN_ARGS=TRUE&amp;DOC_NAME=FAT:FQL_AUDITING_CLIENT_TEMPLATE.FAT&amp;display_string=Audit&amp;VAR:KEY=XKVKXGHEP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ZIXI&amp;VAR:INDEX=0"}</definedName>
    <definedName name="_2797__FDSAUDITLINK__">{"fdsup://directions/FAT Viewer?action=UPDATE&amp;creator=factset&amp;DYN_ARGS=TRUE&amp;DOC_NAME=FAT:FQL_AUDITING_CLIENT_TEMPLATE.FAT&amp;display_string=Audit&amp;VAR:KEY=XSRQRWJYJ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CSI&amp;VAR:INDEX=0"}</definedName>
    <definedName name="_2798__FDSAUDITLINK__">{"fdsup://Directions/FactSet Auditing Viewer?action=AUDIT_VALUE&amp;DB=129&amp;ID1=30208Q10&amp;VALUEID=02001&amp;SDATE=201003&amp;PERIODTYPE=QTR_STD&amp;window=popup_no_bar&amp;width=385&amp;height=120&amp;START_MAXIMIZED=FALSE&amp;creator=factset&amp;display_string=Audit"}</definedName>
    <definedName name="_2799__FDSAUDITLINK__">{"fdsup://Directions/FactSet Auditing Viewer?action=AUDIT_VALUE&amp;DB=129&amp;ID1=096067&amp;VALUEID=02001&amp;SDATE=200902&amp;PERIODTYPE=SEMI_STD&amp;window=popup_no_bar&amp;width=385&amp;height=120&amp;START_MAXIMIZED=FALSE&amp;creator=factset&amp;display_string=Audit"}</definedName>
    <definedName name="_27BGT_MTH_PTSIA">#REF!</definedName>
    <definedName name="_27F" hidden="1">#REF!</definedName>
    <definedName name="_28">#REF!</definedName>
    <definedName name="_28___0_0_F" hidden="1">#REF!</definedName>
    <definedName name="_28___0_0OPERAT">#REF!</definedName>
    <definedName name="_28__123Graph_AChart_1O" hidden="1">#REF!</definedName>
    <definedName name="_28__123Graph_FCHART_17" hidden="1">#REF!</definedName>
    <definedName name="_28__123Graph_XCHART_112" hidden="1">#REF!</definedName>
    <definedName name="_28__FDSAUDITLINK__">{"fdsup://IBCentral/FAT Viewer?action=UPDATE&amp;creator=factset&amp;DOC_NAME=fat:reuters_qtrly_source_window.fat&amp;display_string=Audit&amp;DYN_ARGS=TRUE&amp;VAR:ID1=527343&amp;VAR:RCODE=LMIN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_1">{"fdsup://IBCentral/FAT Viewer?action=UPDATE&amp;creator=factset&amp;DOC_NAME=fat:reuters_semi_source_window.fat&amp;display_string=Audit&amp;DYN_ARGS=TRUE&amp;VAR:ID1=B2QKY0&amp;VAR:RCODE=FDSPFDSTKTOTAL&amp;VAR:SDATE=20061299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FDSAUDITLINK___2">{"fdsup://IBCentral/FAT Viewer?action=UPDATE&amp;creator=factset&amp;DOC_NAME=fat:reuters_semi_source_window.fat&amp;display_string=Audit&amp;DYN_ARGS=TRUE&amp;VAR:ID1=B2QKY0&amp;VAR:RCODE=FDSPFDSTKTOTAL&amp;VAR:SDATE=20061299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13">#REF!</definedName>
    <definedName name="_28_14">#REF!</definedName>
    <definedName name="_28_18">#REF!</definedName>
    <definedName name="_28_25">#REF!</definedName>
    <definedName name="_28_26A">#REF!</definedName>
    <definedName name="_28_30">#REF!</definedName>
    <definedName name="_28_5">#REF!</definedName>
    <definedName name="_280__FDSAUDITLINK__">{"fdsup://IBCentral/FAT Viewer?action=UPDATE&amp;creator=factset&amp;DOC_NAME=fat:reuters_qtrly_source_window.fat&amp;display_string=Audit&amp;DYN_ARGS=TRUE&amp;VAR:ID1=527343&amp;VAR:RCODE=DSTT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00__FDSAUDITLINK__">{"fdsup://Directions/FactSet Auditing Viewer?action=AUDIT_VALUE&amp;DB=129&amp;ID1=45817G10&amp;VALUEID=02001&amp;SDATE=201002&amp;PERIODTYPE=QTR_STD&amp;window=popup_no_bar&amp;width=385&amp;height=120&amp;START_MAXIMIZED=FALSE&amp;creator=factset&amp;display_string=Audit"}</definedName>
    <definedName name="_2801__FDSAUDITLINK__">{"fdsup://Directions/FactSet Auditing Viewer?action=AUDIT_VALUE&amp;DB=129&amp;ID1=486510&amp;VALUEID=02001&amp;SDATE=201003&amp;PERIODTYPE=QTR_STD&amp;window=popup_no_bar&amp;width=385&amp;height=120&amp;START_MAXIMIZED=FALSE&amp;creator=factset&amp;display_string=Audit"}</definedName>
    <definedName name="_2802__FDSAUDITLINK__">{"fdsup://Directions/FactSet Auditing Viewer?action=AUDIT_VALUE&amp;DB=129&amp;ID1=64121N10&amp;VALUEID=02001&amp;SDATE=201002&amp;PERIODTYPE=QTR_STD&amp;window=popup_no_bar&amp;width=385&amp;height=120&amp;START_MAXIMIZED=FALSE&amp;creator=factset&amp;display_string=Audit"}</definedName>
    <definedName name="_2803__FDSAUDITLINK__">{"fdsup://directions/FAT Viewer?action=UPDATE&amp;creator=factset&amp;DYN_ARGS=TRUE&amp;DOC_NAME=FAT:FQL_AUDITING_CLIENT_TEMPLATE.FAT&amp;display_string=Audit&amp;VAR:KEY=ZSVAPUPINU&amp;VAR:QUERY=KEZTTF9ORVRfSU5DKE5PVyxOT1csRlNBLCxVU0QpQEZGX05FVF9JTkMoTFRNUywwLCwsLFVTRCkp&amp;WINDOW=F","IRST_POPUP&amp;HEIGHT=450&amp;WIDTH=450&amp;START_MAXIMIZED=FALSE&amp;VAR:CALENDAR=US&amp;VAR:SYMBOL=NSSI&amp;VAR:INDEX=0"}</definedName>
    <definedName name="_2804__FDSAUDITLINK__">{"fdsup://Directions/FactSet Auditing Viewer?action=AUDIT_VALUE&amp;DB=129&amp;ID1=B29L74&amp;VALUEID=02001&amp;SDATE=201001&amp;PERIODTYPE=SEMI_STD&amp;window=popup_no_bar&amp;width=385&amp;height=120&amp;START_MAXIMIZED=FALSE&amp;creator=factset&amp;display_string=Audit"}</definedName>
    <definedName name="_2805__FDSAUDITLINK__">{"fdsup://Directions/FactSet Auditing Viewer?action=AUDIT_VALUE&amp;DB=129&amp;ID1=566716&amp;VALUEID=02001&amp;SDATE=201002&amp;PERIODTYPE=QTR_STD&amp;window=popup_no_bar&amp;width=385&amp;height=120&amp;START_MAXIMIZED=FALSE&amp;creator=factset&amp;display_string=Audit"}</definedName>
    <definedName name="_2806__FDSAUDITLINK__">{"fdsup://Directions/FactSet Auditing Viewer?action=AUDIT_VALUE&amp;DB=129&amp;ID1=92230Y10&amp;VALUEID=02001&amp;SDATE=201002&amp;PERIODTYPE=QTR_STD&amp;window=popup_no_bar&amp;width=385&amp;height=120&amp;START_MAXIMIZED=FALSE&amp;creator=factset&amp;display_string=Audit"}</definedName>
    <definedName name="_2807__FDSAUDITLINK__">{"fdsup://Directions/FactSet Auditing Viewer?action=AUDIT_VALUE&amp;DB=129&amp;ID1=23248L10&amp;VALUEID=02001&amp;SDATE=201002&amp;PERIODTYPE=QTR_STD&amp;window=popup_no_bar&amp;width=385&amp;height=120&amp;START_MAXIMIZED=FALSE&amp;creator=factset&amp;display_string=Audit"}</definedName>
    <definedName name="_2808__FDSAUDITLINK__">{"fdsup://Directions/FactSet Auditing Viewer?action=AUDIT_VALUE&amp;DB=129&amp;ID1=B0P9Z1&amp;VALUEID=02001&amp;SDATE=201001&amp;PERIODTYPE=SEMI_STD&amp;window=popup_no_bar&amp;width=385&amp;height=120&amp;START_MAXIMIZED=FALSE&amp;creator=factset&amp;display_string=Audit"}</definedName>
    <definedName name="_2809__FDSAUDITLINK__">{"fdsup://Directions/FactSet Auditing Viewer?action=AUDIT_VALUE&amp;DB=129&amp;ID1=40169210&amp;VALUEID=02001&amp;SDATE=201002&amp;PERIODTYPE=QTR_STD&amp;window=popup_no_bar&amp;width=385&amp;height=120&amp;START_MAXIMIZED=FALSE&amp;creator=factset&amp;display_string=Audit"}</definedName>
    <definedName name="_281__FDSAUDITLINK__">{"fdsup://IBCentral/FAT Viewer?action=UPDATE&amp;creator=factset&amp;DOC_NAME=fat:reuters_qtrly_source_window.fat&amp;display_string=Audit&amp;DYN_ARGS=TRUE&amp;VAR:ID1=527343&amp;VAR:RCODE=DSTT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10__FDSAUDITLINK__">{"fdsup://Directions/FactSet Auditing Viewer?action=AUDIT_VALUE&amp;DB=129&amp;ID1=00506P10&amp;VALUEID=02001&amp;SDATE=201003&amp;PERIODTYPE=QTR_STD&amp;window=popup_no_bar&amp;width=385&amp;height=120&amp;START_MAXIMIZED=FALSE&amp;creator=factset&amp;display_string=Audit"}</definedName>
    <definedName name="_2811__FDSAUDITLINK__">{"fdsup://Directions/FactSet Auditing Viewer?action=AUDIT_VALUE&amp;DB=129&amp;ID1=257076&amp;VALUEID=02001&amp;SDATE=201004&amp;PERIODTYPE=QTR_STD&amp;window=popup_no_bar&amp;width=385&amp;height=120&amp;START_MAXIMIZED=FALSE&amp;creator=factset&amp;display_string=Audit"}</definedName>
    <definedName name="_2812__FDSAUDITLINK__">{"fdsup://Directions/FactSet Auditing Viewer?action=AUDIT_VALUE&amp;DB=129&amp;ID1=94352630&amp;VALUEID=02001&amp;SDATE=201002&amp;PERIODTYPE=QTR_STD&amp;window=popup_no_bar&amp;width=385&amp;height=120&amp;START_MAXIMIZED=FALSE&amp;creator=factset&amp;display_string=Audit"}</definedName>
    <definedName name="_2813__FDSAUDITLINK__">{"fdsup://Directions/FactSet Auditing Viewer?action=AUDIT_VALUE&amp;DB=129&amp;ID1=98974P10&amp;VALUEID=02001&amp;SDATE=201002&amp;PERIODTYPE=QTR_STD&amp;window=popup_no_bar&amp;width=385&amp;height=120&amp;START_MAXIMIZED=FALSE&amp;creator=factset&amp;display_string=Audit"}</definedName>
    <definedName name="_2814__FDSAUDITLINK__">{"fdsup://Directions/FactSet Auditing Viewer?action=AUDIT_VALUE&amp;DB=129&amp;ID1=09534T50&amp;VALUEID=02001&amp;SDATE=201001&amp;PERIODTYPE=QTR_STD&amp;window=popup_no_bar&amp;width=385&amp;height=120&amp;START_MAXIMIZED=FALSE&amp;creator=factset&amp;display_string=Audit"}</definedName>
    <definedName name="_2815__FDSAUDITLINK__">{"fdsup://Directions/FactSet Auditing Viewer?action=AUDIT_VALUE&amp;DB=129&amp;ID1=34959E10&amp;VALUEID=02001&amp;SDATE=201003&amp;PERIODTYPE=QTR_STD&amp;window=popup_no_bar&amp;width=385&amp;height=120&amp;START_MAXIMIZED=FALSE&amp;creator=factset&amp;display_string=Audit"}</definedName>
    <definedName name="_2816__FDSAUDITLINK__">{"fdsup://Directions/FactSet Auditing Viewer?action=AUDIT_VALUE&amp;DB=129&amp;ID1=92343E10&amp;VALUEID=02001&amp;SDATE=201002&amp;PERIODTYPE=QTR_STD&amp;window=popup_no_bar&amp;width=385&amp;height=120&amp;START_MAXIMIZED=FALSE&amp;creator=factset&amp;display_string=Audit"}</definedName>
    <definedName name="_2817__FDSAUDITLINK__">{"fdsup://Directions/FactSet Auditing Viewer?action=AUDIT_VALUE&amp;DB=129&amp;ID1=57906410&amp;VALUEID=02001&amp;SDATE=201002&amp;PERIODTYPE=QTR_STD&amp;window=popup_no_bar&amp;width=385&amp;height=120&amp;START_MAXIMIZED=FALSE&amp;creator=factset&amp;display_string=Audit"}</definedName>
    <definedName name="_2818__FDSAUDITLINK__">{"fdsup://Directions/FactSet Auditing Viewer?action=AUDIT_VALUE&amp;DB=129&amp;ID1=M2246510&amp;VALUEID=02001&amp;SDATE=201003&amp;PERIODTYPE=QTR_STD&amp;window=popup_no_bar&amp;width=385&amp;height=120&amp;START_MAXIMIZED=FALSE&amp;creator=factset&amp;display_string=Audit"}</definedName>
    <definedName name="_2819__FDSAUDITLINK__">{"fdsup://Directions/FactSet Auditing Viewer?action=AUDIT_VALUE&amp;DB=129&amp;ID1=87150310&amp;VALUEID=02001&amp;SDATE=201001&amp;PERIODTYPE=QTR_STD&amp;window=popup_no_bar&amp;width=385&amp;height=120&amp;START_MAXIMIZED=FALSE&amp;creator=factset&amp;display_string=Audit"}</definedName>
    <definedName name="_282__FDSAUDITLINK__">{"fdsup://IBCentral/FAT Viewer?action=UPDATE&amp;creator=factset&amp;DOC_NAME=fat:reuters_qtrly_source_window.fat&amp;display_string=Audit&amp;DYN_ARGS=TRUE&amp;VAR:ID1=527343&amp;VAR:RCODE=DSTT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20__FDSAUDITLINK__">{"fdsup://directions/FAT Viewer?action=UPDATE&amp;creator=factset&amp;DYN_ARGS=TRUE&amp;DOC_NAME=FAT:FQL_AUDITING_CLIENT_TEMPLATE.FAT&amp;display_string=Audit&amp;VAR:KEY=PIXALMXWJ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RSN&amp;VAR:INDEX=0"}</definedName>
    <definedName name="_2821__FDSAUDITLINK__">{"fdsup://directions/FAT Viewer?action=UPDATE&amp;creator=factset&amp;DYN_ARGS=TRUE&amp;DOC_NAME=FAT:FQL_AUDITING_CLIENT_TEMPLATE.FAT&amp;display_string=Audit&amp;VAR:KEY=PARILKTQT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FE&amp;VAR:INDEX=0"}</definedName>
    <definedName name="_2822__FDSAUDITLINK__">{"fdsup://directions/FAT Viewer?action=UPDATE&amp;creator=factset&amp;DYN_ARGS=TRUE&amp;DOC_NAME=FAT:FQL_AUDITING_CLIENT_TEMPLATE.FAT&amp;display_string=Audit&amp;VAR:KEY=DOHETINSZ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HKP&amp;VAR:INDEX=0"}</definedName>
    <definedName name="_2823__FDSAUDITLINK__">{"fdsup://directions/FAT Viewer?action=UPDATE&amp;creator=factset&amp;DYN_ARGS=TRUE&amp;DOC_NAME=FAT:FQL_AUDITING_CLIENT_TEMPLATE.FAT&amp;display_string=Audit&amp;VAR:KEY=BGNYPWDYD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YMC&amp;VAR:INDEX=0"}</definedName>
    <definedName name="_2824__FDSAUDITLINK__">{"fdsup://directions/FAT Viewer?action=UPDATE&amp;creator=factset&amp;DYN_ARGS=TRUE&amp;DOC_NAME=FAT:FQL_AUDITING_CLIENT_TEMPLATE.FAT&amp;display_string=Audit&amp;VAR:KEY=BQHCFYHYXG&amp;VAR:QUERY=KEZTTF9ORVRfSU5DKE5PVyxOT1csRlNBLCxVU0QpQEZGX05FVF9JTkMoTFRNUywwLCwsLFVTRCkp&amp;WINDOW=F","IRST_POPUP&amp;HEIGHT=450&amp;WIDTH=450&amp;START_MAXIMIZED=FALSE&amp;VAR:CALENDAR=US&amp;VAR:SYMBOL=PRPL&amp;VAR:INDEX=0"}</definedName>
    <definedName name="_2825__FDSAUDITLINK__">{"fdsup://directions/FAT Viewer?action=UPDATE&amp;creator=factset&amp;DYN_ARGS=TRUE&amp;DOC_NAME=FAT:FQL_AUDITING_CLIENT_TEMPLATE.FAT&amp;display_string=Audit&amp;VAR:KEY=ZWDYNATGBA&amp;VAR:QUERY=KEZTTF9ORVRfSU5DKE5PVyxOT1csRlNBLCxVU0QpQEZGX05FVF9JTkMoTFRNUywwLCwsLFVTRCkp&amp;WINDOW=F","IRST_POPUP&amp;HEIGHT=450&amp;WIDTH=450&amp;START_MAXIMIZED=FALSE&amp;VAR:CALENDAR=US&amp;VAR:SYMBOL=NEOM&amp;VAR:INDEX=0"}</definedName>
    <definedName name="_2826__FDSAUDITLINK__">{"fdsup://directions/FAT Viewer?action=UPDATE&amp;creator=factset&amp;DYN_ARGS=TRUE&amp;DOC_NAME=FAT:FQL_AUDITING_CLIENT_TEMPLATE.FAT&amp;display_string=Audit&amp;VAR:KEY=JAFYHSNSLQ&amp;VAR:QUERY=KEZTTF9ORVRfSU5DKE5PVyxOT1csRlNBLCxVU0QpQEZGX05FVF9JTkMoTFRNUywwLCwsLFVTRCkp&amp;WINDOW=F","IRST_POPUP&amp;HEIGHT=450&amp;WIDTH=450&amp;START_MAXIMIZED=FALSE&amp;VAR:CALENDAR=US&amp;VAR:SYMBOL=VOXW&amp;VAR:INDEX=0"}</definedName>
    <definedName name="_2827__FDSAUDITLINK__">{"fdsup://directions/FAT Viewer?action=UPDATE&amp;creator=factset&amp;DYN_ARGS=TRUE&amp;DOC_NAME=FAT:FQL_AUDITING_CLIENT_TEMPLATE.FAT&amp;display_string=Audit&amp;VAR:KEY=FYPQPMLSTE&amp;VAR:QUERY=KEZTTF9ORVRfSU5DKE5PVyxOT1csRlNBLCxVU0QpQEZGX05FVF9JTkMoTFRNUywwLCwsLFVTRCkp&amp;WINDOW=F","IRST_POPUP&amp;HEIGHT=450&amp;WIDTH=450&amp;START_MAXIMIZED=FALSE&amp;VAR:CALENDAR=US&amp;VAR:SYMBOL=598096&amp;VAR:INDEX=0"}</definedName>
    <definedName name="_2828__FDSAUDITLINK__">{"fdsup://directions/FAT Viewer?action=UPDATE&amp;creator=factset&amp;DYN_ARGS=TRUE&amp;DOC_NAME=FAT:FQL_AUDITING_CLIENT_TEMPLATE.FAT&amp;display_string=Audit&amp;VAR:KEY=TANEBGRKHM&amp;VAR:QUERY=KEZTTF9ORVRfSU5DKE5PVyxOT1csRlNBLCxVU0QpQEZGX05FVF9JTkMoTFRNUywwLCwsLFVTRCkp&amp;WINDOW=F","IRST_POPUP&amp;HEIGHT=450&amp;WIDTH=450&amp;START_MAXIMIZED=FALSE&amp;VAR:CALENDAR=US&amp;VAR:SYMBOL=IDSY&amp;VAR:INDEX=0"}</definedName>
    <definedName name="_2829__FDSAUDITLINK__">{"fdsup://directions/FAT Viewer?action=UPDATE&amp;creator=factset&amp;DYN_ARGS=TRUE&amp;DOC_NAME=FAT:FQL_AUDITING_CLIENT_TEMPLATE.FAT&amp;display_string=Audit&amp;VAR:KEY=JMXKFWTATG&amp;VAR:QUERY=KEZTTF9ORVRfSU5DKE5PVyxOT1csRlNBLCxVU0QpQEZGX05FVF9JTkMoTFRNUywwLCwsLFVTRCkp&amp;WINDOW=F","IRST_POPUP&amp;HEIGHT=450&amp;WIDTH=450&amp;START_MAXIMIZED=FALSE&amp;VAR:CALENDAR=US&amp;VAR:SYMBOL=WLGC&amp;VAR:INDEX=0"}</definedName>
    <definedName name="_283__FDSAUDITLINK__">{"fdsup://IBCentral/FAT Viewer?action=UPDATE&amp;creator=factset&amp;DOC_NAME=fat:reuters_qtrly_source_window.fat&amp;display_string=Audit&amp;DYN_ARGS=TRUE&amp;VAR:ID1=527343&amp;VAR:RCODE=DSTT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30__FDSAUDITLINK__">{"fdsup://directions/FAT Viewer?action=UPDATE&amp;creator=factset&amp;DYN_ARGS=TRUE&amp;DOC_NAME=FAT:FQL_AUDITING_CLIENT_TEMPLATE.FAT&amp;display_string=Audit&amp;VAR:KEY=NGFINOXMVS&amp;VAR:QUERY=KEZTTF9ORVRfSU5DKE5PVyxOT1csRlNBLCxVU0QpQEZGX05FVF9JTkMoTFRNUywwLCwsLFVTRCkp&amp;WINDOW=F","IRST_POPUP&amp;HEIGHT=450&amp;WIDTH=450&amp;START_MAXIMIZED=FALSE&amp;VAR:CALENDAR=US&amp;VAR:SYMBOL=USAT&amp;VAR:INDEX=0"}</definedName>
    <definedName name="_2831__FDSAUDITLINK__">{"fdsup://directions/FAT Viewer?action=UPDATE&amp;creator=factset&amp;DYN_ARGS=TRUE&amp;DOC_NAME=FAT:FQL_AUDITING_CLIENT_TEMPLATE.FAT&amp;display_string=Audit&amp;VAR:KEY=PAFADQLUBK&amp;VAR:QUERY=KEZTTF9ORVRfSU5DKE5PVyxOT1csRlNBLCxVU0QpQEZGX05FVF9JTkMoTFRNUywwLCwsLFVTRCkp&amp;WINDOW=F","IRST_POPUP&amp;HEIGHT=450&amp;WIDTH=450&amp;START_MAXIMIZED=FALSE&amp;VAR:CALENDAR=US&amp;VAR:SYMBOL=BSQR&amp;VAR:INDEX=0"}</definedName>
    <definedName name="_2832__FDSAUDITLINK__">{"fdsup://directions/FAT Viewer?action=UPDATE&amp;creator=factset&amp;DYN_ARGS=TRUE&amp;DOC_NAME=FAT:FQL_AUDITING_CLIENT_TEMPLATE.FAT&amp;display_string=Audit&amp;VAR:KEY=LUPQJIHILC&amp;VAR:QUERY=KEZTTF9ORVRfSU5DKE5PVyxOT1csRlNBLCxVU0QpQEZGX05FVF9JTkMoTFRNUywwLCwsLFVTRCkp&amp;WINDOW=F","IRST_POPUP&amp;HEIGHT=450&amp;WIDTH=450&amp;START_MAXIMIZED=FALSE&amp;VAR:CALENDAR=US&amp;VAR:SYMBOL=520632&amp;VAR:INDEX=0"}</definedName>
    <definedName name="_2833__FDSAUDITLINK__">{"fdsup://directions/FAT Viewer?action=UPDATE&amp;creator=factset&amp;DYN_ARGS=TRUE&amp;DOC_NAME=FAT:FQL_AUDITING_CLIENT_TEMPLATE.FAT&amp;display_string=Audit&amp;VAR:KEY=BWVQNUJWFC&amp;VAR:QUERY=KEZTTF9ORVRfSU5DKE5PVyxOT1csRlNBLCxVU0QpQEZGX05FVF9JTkMoTFRNUywwLCwsLFVTRCkp&amp;WINDOW=F","IRST_POPUP&amp;HEIGHT=450&amp;WIDTH=450&amp;START_MAXIMIZED=FALSE&amp;VAR:CALENDAR=US&amp;VAR:SYMBOL=PRLS&amp;VAR:INDEX=0"}</definedName>
    <definedName name="_2834__FDSAUDITLINK__">{"fdsup://directions/FAT Viewer?action=UPDATE&amp;creator=factset&amp;DYN_ARGS=TRUE&amp;DOC_NAME=FAT:FQL_AUDITING_CLIENT_TEMPLATE.FAT&amp;display_string=Audit&amp;VAR:KEY=TQHGDKLUFI&amp;VAR:QUERY=KEZTTF9ORVRfSU5DKE5PVyxOT1csRlNBLCxVU0QpQEZGX05FVF9JTkMoTFRNUywwLCwsLFVTRCkp&amp;WINDOW=F","IRST_POPUP&amp;HEIGHT=450&amp;WIDTH=450&amp;START_MAXIMIZED=FALSE&amp;VAR:CALENDAR=US&amp;VAR:SYMBOL=526741&amp;VAR:INDEX=0"}</definedName>
    <definedName name="_2835__FDSAUDITLINK__">{"fdsup://directions/FAT Viewer?action=UPDATE&amp;creator=factset&amp;DYN_ARGS=TRUE&amp;DOC_NAME=FAT:FQL_AUDITING_CLIENT_TEMPLATE.FAT&amp;display_string=Audit&amp;VAR:KEY=PGNQRQHIXK&amp;VAR:QUERY=KEZTTF9ORVRfSU5DKE5PVyxOT1csRlNBLCxVU0QpQEZGX05FVF9JTkMoTFRNUywwLCwsLFVTRCkp&amp;WINDOW=F","IRST_POPUP&amp;HEIGHT=450&amp;WIDTH=450&amp;START_MAXIMIZED=FALSE&amp;VAR:CALENDAR=US&amp;VAR:SYMBOL=BITS&amp;VAR:INDEX=0"}</definedName>
    <definedName name="_2836__FDSAUDITLINK__">{"fdsup://directions/FAT Viewer?action=UPDATE&amp;creator=factset&amp;DYN_ARGS=TRUE&amp;DOC_NAME=FAT:FQL_AUDITING_CLIENT_TEMPLATE.FAT&amp;display_string=Audit&amp;VAR:KEY=RCFSZUHYBQ&amp;VAR:QUERY=KEZTTF9ORVRfSU5DKE5PVyxOT1csRlNBLCxVU0QpQEZGX05FVF9JTkMoTFRNUywwLCwsLFVTRCkp&amp;WINDOW=F","IRST_POPUP&amp;HEIGHT=450&amp;WIDTH=450&amp;START_MAXIMIZED=FALSE&amp;VAR:CALENDAR=US&amp;VAR:SYMBOL=519527&amp;VAR:INDEX=0"}</definedName>
    <definedName name="_2837__FDSAUDITLINK__">{"fdsup://directions/FAT Viewer?action=UPDATE&amp;creator=factset&amp;DYN_ARGS=TRUE&amp;DOC_NAME=FAT:FQL_AUDITING_CLIENT_TEMPLATE.FAT&amp;display_string=Audit&amp;VAR:KEY=JKVABEHQRY&amp;VAR:QUERY=KEZTTF9ORVRfSU5DKE5PVyxOT1csRlNBLCxVU0QpQEZGX05FVF9JTkMoTFRNUywwLCwsLFVTRCkp&amp;WINDOW=F","IRST_POPUP&amp;HEIGHT=450&amp;WIDTH=450&amp;START_MAXIMIZED=FALSE&amp;VAR:CALENDAR=US&amp;VAR:SYMBOL=427680&amp;VAR:INDEX=0"}</definedName>
    <definedName name="_2838__FDSAUDITLINK__">{"fdsup://directions/FAT Viewer?action=UPDATE&amp;creator=factset&amp;DYN_ARGS=TRUE&amp;DOC_NAME=FAT:FQL_AUDITING_CLIENT_TEMPLATE.FAT&amp;display_string=Audit&amp;VAR:KEY=NGZQDGZQZC&amp;VAR:QUERY=KEZTTF9ORVRfSU5DKE5PVyxOT1csRlNBLCxVU0QpQEZGX05FVF9JTkMoTFRNUywwLCwsLFVTRCkp&amp;WINDOW=F","IRST_POPUP&amp;HEIGHT=450&amp;WIDTH=450&amp;START_MAXIMIZED=FALSE&amp;VAR:CALENDAR=US&amp;VAR:SYMBOL=PTEC&amp;VAR:INDEX=0"}</definedName>
    <definedName name="_2839__FDSAUDITLINK__">{"fdsup://directions/FAT Viewer?action=UPDATE&amp;creator=factset&amp;DYN_ARGS=TRUE&amp;DOC_NAME=FAT:FQL_AUDITING_CLIENT_TEMPLATE.FAT&amp;display_string=Audit&amp;VAR:KEY=TYNUBYHSLM&amp;VAR:QUERY=KEZTTF9ORVRfSU5DKE5PVyxOT1csRlNBLCxVU0QpQEZGX05FVF9JTkMoTFRNUywwLCwsLFVTRCkp&amp;WINDOW=F","IRST_POPUP&amp;HEIGHT=450&amp;WIDTH=450&amp;START_MAXIMIZED=FALSE&amp;VAR:CALENDAR=US&amp;VAR:SYMBOL=IMMR&amp;VAR:INDEX=0"}</definedName>
    <definedName name="_284__FDSAUDITLINK__">{"fdsup://IBCentral/FAT Viewer?action=UPDATE&amp;creator=factset&amp;DOC_NAME=fat:reuters_qtrly_source_window.fat&amp;display_string=Audit&amp;DYN_ARGS=TRUE&amp;VAR:ID1=527343&amp;VAR:RCODE=DSTT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40__FDSAUDITLINK__">{"fdsup://directions/FAT Viewer?action=UPDATE&amp;creator=factset&amp;DYN_ARGS=TRUE&amp;DOC_NAME=FAT:FQL_AUDITING_CLIENT_TEMPLATE.FAT&amp;display_string=Audit&amp;VAR:KEY=TMPKHEFKDQ&amp;VAR:QUERY=KEZTTF9ORVRfSU5DKE5PVyxOT1csRlNBLCxVU0QpQEZGX05FVF9JTkMoTFRNUywwLCwsLFVTRCkp&amp;WINDOW=F","IRST_POPUP&amp;HEIGHT=450&amp;WIDTH=450&amp;START_MAXIMIZED=FALSE&amp;VAR:CALENDAR=US&amp;VAR:SYMBOL=SMSI&amp;VAR:INDEX=0"}</definedName>
    <definedName name="_2841__FDSAUDITLINK__">{"fdsup://directions/FAT Viewer?action=UPDATE&amp;creator=factset&amp;DYN_ARGS=TRUE&amp;DOC_NAME=FAT:FQL_AUDITING_CLIENT_TEMPLATE.FAT&amp;display_string=Audit&amp;VAR:KEY=VORWXSDAJO&amp;VAR:QUERY=KEZTTF9ORVRfSU5DKE5PVyxOT1csRlNBLCxVU0QpQEZGX05FVF9JTkMoTFRNUywwLCwsLFVTRCkp&amp;WINDOW=F","IRST_POPUP&amp;HEIGHT=450&amp;WIDTH=450&amp;START_MAXIMIZED=FALSE&amp;VAR:CALENDAR=US&amp;VAR:SYMBOL=RNWK&amp;VAR:INDEX=0"}</definedName>
    <definedName name="_2842__FDSAUDITLINK__">{"fdsup://directions/FAT Viewer?action=UPDATE&amp;creator=factset&amp;DYN_ARGS=TRUE&amp;DOC_NAME=FAT:FQL_AUDITING_CLIENT_TEMPLATE.FAT&amp;display_string=Audit&amp;VAR:KEY=RQFWLUVCBC&amp;VAR:QUERY=KEZTTF9ORVRfSU5DKE5PVyxOT1csRlNBLCxVU0QpQEZGX05FVF9JTkMoTFRNUywwLCwsLFVTRCkp&amp;WINDOW=F","IRST_POPUP&amp;HEIGHT=450&amp;WIDTH=450&amp;START_MAXIMIZED=FALSE&amp;VAR:CALENDAR=US&amp;VAR:SYMBOL=705772&amp;VAR:INDEX=0"}</definedName>
    <definedName name="_2843__FDSAUDITLINK__">{"fdsup://directions/FAT Viewer?action=UPDATE&amp;creator=factset&amp;DYN_ARGS=TRUE&amp;DOC_NAME=FAT:FQL_AUDITING_CLIENT_TEMPLATE.FAT&amp;display_string=Audit&amp;VAR:KEY=HEFYLUBMLA&amp;VAR:QUERY=KEZTTF9ORVRfSU5DKE5PVyxOT1csRlNBLCxVU0QpQEZGX05FVF9JTkMoTFRNUywwLCwsLFVTRCkp&amp;WINDOW=F","IRST_POPUP&amp;HEIGHT=450&amp;WIDTH=450&amp;START_MAXIMIZED=FALSE&amp;VAR:CALENDAR=US&amp;VAR:SYMBOL=560891&amp;VAR:INDEX=0"}</definedName>
    <definedName name="_2844__FDSAUDITLINK__">{"fdsup://directions/FAT Viewer?action=UPDATE&amp;creator=factset&amp;DYN_ARGS=TRUE&amp;DOC_NAME=FAT:FQL_AUDITING_CLIENT_TEMPLATE.FAT&amp;display_string=Audit&amp;VAR:KEY=FKZEFUNMLU&amp;VAR:QUERY=KEZTTF9ORVRfSU5DKE5PVyxOT1csRlNBLCxVU0QpQEZGX05FVF9JTkMoTFRNUywwLCwsLFVTRCkp&amp;WINDOW=F","IRST_POPUP&amp;HEIGHT=450&amp;WIDTH=450&amp;START_MAXIMIZED=FALSE&amp;VAR:CALENDAR=US&amp;VAR:SYMBOL=ITRI&amp;VAR:INDEX=0"}</definedName>
    <definedName name="_2845__FDSAUDITLINK__">{"fdsup://directions/FAT Viewer?action=UPDATE&amp;creator=factset&amp;DYN_ARGS=TRUE&amp;DOC_NAME=FAT:FQL_AUDITING_CLIENT_TEMPLATE.FAT&amp;display_string=Audit&amp;VAR:KEY=PSLCFUJURK&amp;VAR:QUERY=KEZTTF9ORVRfSU5DKE5PVyxOT1csRlNBLCxVU0QpQEZGX05FVF9JTkMoTFRNUywwLCwsLFVTRCkp&amp;WINDOW=F","IRST_POPUP&amp;HEIGHT=450&amp;WIDTH=450&amp;START_MAXIMIZED=FALSE&amp;VAR:CALENDAR=US&amp;VAR:SYMBOL=DLB&amp;VAR:INDEX=0"}</definedName>
    <definedName name="_2846__FDSAUDITLINK__">{"fdsup://directions/FAT Viewer?action=UPDATE&amp;creator=factset&amp;DYN_ARGS=TRUE&amp;DOC_NAME=FAT:FQL_AUDITING_CLIENT_TEMPLATE.FAT&amp;display_string=Audit&amp;VAR:KEY=TYXYXAZGLQ&amp;VAR:QUERY=KEZTTF9ORVRfSU5DKE5PVyxOT1csRlNBLCxVU0QpQEZGX05FVF9JTkMoTFRNUywwLCwsLFVTRCkp&amp;WINDOW=F","IRST_POPUP&amp;HEIGHT=450&amp;WIDTH=450&amp;START_MAXIMIZED=FALSE&amp;VAR:CALENDAR=US&amp;VAR:SYMBOL=NUAN&amp;VAR:INDEX=0"}</definedName>
    <definedName name="_2847__FDSAUDITLINK__">{"fdsup://directions/FAT Viewer?action=UPDATE&amp;creator=factset&amp;DYN_ARGS=TRUE&amp;DOC_NAME=FAT:FQL_AUDITING_CLIENT_TEMPLATE.FAT&amp;display_string=Audit&amp;VAR:KEY=TAXYRGTW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PL&amp;VAR:INDEX=0"}</definedName>
    <definedName name="_2848__FDSAUDITLINK__">{"fdsup://directions/FAT Viewer?action=UPDATE&amp;creator=factset&amp;DYN_ARGS=TRUE&amp;DOC_NAME=FAT:FQL_AUDITING_CLIENT_TEMPLATE.FAT&amp;display_string=Audit&amp;VAR:KEY=FEPEDCFM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EOM&amp;VAR:INDEX=0"}</definedName>
    <definedName name="_2849__FDSAUDITLINK__">{"fdsup://directions/FAT Viewer?action=UPDATE&amp;creator=factset&amp;DYN_ARGS=TRUE&amp;DOC_NAME=FAT:FQL_AUDITING_CLIENT_TEMPLATE.FAT&amp;display_string=Audit&amp;VAR:KEY=LOFCDMXEX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OXW&amp;VAR:INDEX=0"}</definedName>
    <definedName name="_285__FDSAUDITLINK__">{"fdsup://IBCentral/FAT Viewer?action=UPDATE&amp;creator=factset&amp;DOC_NAME=fat:reuters_qtrly_source_window.fat&amp;display_string=Audit&amp;DYN_ARGS=TRUE&amp;VAR:ID1=527343&amp;VAR:RCODE=DSTT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50__FDSAUDITLINK__">{"fdsup://directions/FAT Viewer?action=UPDATE&amp;creator=factset&amp;DYN_ARGS=TRUE&amp;DOC_NAME=FAT:FQL_AUDITING_CLIENT_TEMPLATE.FAT&amp;display_string=Audit&amp;VAR:KEY=NAPELWRQF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598096&amp;VAR:INDEX=0"}</definedName>
    <definedName name="_2851__FDSAUDITLINK__">{"fdsup://directions/FAT Viewer?action=UPDATE&amp;creator=factset&amp;DYN_ARGS=TRUE&amp;DOC_NAME=FAT:FQL_AUDITING_CLIENT_TEMPLATE.FAT&amp;display_string=Audit&amp;VAR:KEY=XUDWDULUP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DSY&amp;VAR:INDEX=0"}</definedName>
    <definedName name="_2852__FDSAUDITLINK__">{"fdsup://directions/FAT Viewer?action=UPDATE&amp;creator=factset&amp;DYN_ARGS=TRUE&amp;DOC_NAME=FAT:FQL_AUDITING_CLIENT_TEMPLATE.FAT&amp;display_string=Audit&amp;VAR:KEY=NIHGFQXYJ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WLGC&amp;VAR:INDEX=0"}</definedName>
    <definedName name="_2853__FDSAUDITLINK__">{"fdsup://directions/FAT Viewer?action=UPDATE&amp;creator=factset&amp;DYN_ARGS=TRUE&amp;DOC_NAME=FAT:FQL_AUDITING_CLIENT_TEMPLATE.FAT&amp;display_string=Audit&amp;VAR:KEY=RGDWDIHAR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USAT&amp;VAR:INDEX=0"}</definedName>
    <definedName name="_2854__FDSAUDITLINK__">{"fdsup://directions/FAT Viewer?action=UPDATE&amp;creator=factset&amp;DYN_ARGS=TRUE&amp;DOC_NAME=FAT:FQL_AUDITING_CLIENT_TEMPLATE.FAT&amp;display_string=Audit&amp;VAR:KEY=LWFATKDAJ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SQR&amp;VAR:INDEX=0"}</definedName>
    <definedName name="_2855__FDSAUDITLINK__">{"fdsup://directions/FAT Viewer?action=UPDATE&amp;creator=factset&amp;DYN_ARGS=TRUE&amp;DOC_NAME=FAT:FQL_AUDITING_CLIENT_TEMPLATE.FAT&amp;display_string=Audit&amp;VAR:KEY=JADGPMTMP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520632&amp;VAR:INDEX=0"}</definedName>
    <definedName name="_2856__FDSAUDITLINK__">{"fdsup://directions/FAT Viewer?action=UPDATE&amp;creator=factset&amp;DYN_ARGS=TRUE&amp;DOC_NAME=FAT:FQL_AUDITING_CLIENT_TEMPLATE.FAT&amp;display_string=Audit&amp;VAR:KEY=VGDGHATWN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LS&amp;VAR:INDEX=0"}</definedName>
    <definedName name="_2857__FDSAUDITLINK__">{"fdsup://directions/FAT Viewer?action=UPDATE&amp;creator=factset&amp;DYN_ARGS=TRUE&amp;DOC_NAME=FAT:FQL_AUDITING_CLIENT_TEMPLATE.FAT&amp;display_string=Audit&amp;VAR:KEY=RUBGFOFIN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526741&amp;VAR:INDEX=0"}</definedName>
    <definedName name="_2858__FDSAUDITLINK__">{"fdsup://directions/FAT Viewer?action=UPDATE&amp;creator=factset&amp;DYN_ARGS=TRUE&amp;DOC_NAME=FAT:FQL_AUDITING_CLIENT_TEMPLATE.FAT&amp;display_string=Audit&amp;VAR:KEY=DOPSRWFKH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ITS&amp;VAR:INDEX=0"}</definedName>
    <definedName name="_2859__FDSAUDITLINK__">{"fdsup://directions/FAT Viewer?action=UPDATE&amp;creator=factset&amp;DYN_ARGS=TRUE&amp;DOC_NAME=FAT:FQL_AUDITING_CLIENT_TEMPLATE.FAT&amp;display_string=Audit&amp;VAR:KEY=LKDMVGXIL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519527&amp;VAR:INDEX=0"}</definedName>
    <definedName name="_286__FDSAUDITLINK__">{"fdsup://IBCentral/FAT Viewer?action=UPDATE&amp;creator=factset&amp;DOC_NAME=fat:reuters_qtrly_source_window.fat&amp;display_string=Audit&amp;DYN_ARGS=TRUE&amp;VAR:ID1=527343&amp;VAR:RCODE=DSTT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60__FDSAUDITLINK__">{"fdsup://directions/FAT Viewer?action=UPDATE&amp;creator=factset&amp;DYN_ARGS=TRUE&amp;DOC_NAME=FAT:FQL_AUDITING_CLIENT_TEMPLATE.FAT&amp;display_string=Audit&amp;VAR:KEY=ZYNKTUJGX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427680&amp;VAR:INDEX=0"}</definedName>
    <definedName name="_2861__FDSAUDITLINK__">{"fdsup://directions/FAT Viewer?action=UPDATE&amp;creator=factset&amp;DYN_ARGS=TRUE&amp;DOC_NAME=FAT:FQL_AUDITING_CLIENT_TEMPLATE.FAT&amp;display_string=Audit&amp;VAR:KEY=TMXORKXY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TEC&amp;VAR:INDEX=0"}</definedName>
    <definedName name="_2862__FDSAUDITLINK__">{"fdsup://directions/FAT Viewer?action=UPDATE&amp;creator=factset&amp;DYN_ARGS=TRUE&amp;DOC_NAME=FAT:FQL_AUDITING_CLIENT_TEMPLATE.FAT&amp;display_string=Audit&amp;VAR:KEY=ZYRCDCLET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MMR&amp;VAR:INDEX=0"}</definedName>
    <definedName name="_2863__FDSAUDITLINK__">{"fdsup://directions/FAT Viewer?action=UPDATE&amp;creator=factset&amp;DYN_ARGS=TRUE&amp;DOC_NAME=FAT:FQL_AUDITING_CLIENT_TEMPLATE.FAT&amp;display_string=Audit&amp;VAR:KEY=VEXCFWJS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MSI&amp;VAR:INDEX=0"}</definedName>
    <definedName name="_2864__FDSAUDITLINK__">{"fdsup://directions/FAT Viewer?action=UPDATE&amp;creator=factset&amp;DYN_ARGS=TRUE&amp;DOC_NAME=FAT:FQL_AUDITING_CLIENT_TEMPLATE.FAT&amp;display_string=Audit&amp;VAR:KEY=TORQVWDW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RNWK&amp;VAR:INDEX=0"}</definedName>
    <definedName name="_2865__FDSAUDITLINK__">{"fdsup://directions/FAT Viewer?action=UPDATE&amp;creator=factset&amp;DYN_ARGS=TRUE&amp;DOC_NAME=FAT:FQL_AUDITING_CLIENT_TEMPLATE.FAT&amp;display_string=Audit&amp;VAR:KEY=XQJIBMNQL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705772&amp;VAR:INDEX=0"}</definedName>
    <definedName name="_2866__FDSAUDITLINK__">{"fdsup://directions/FAT Viewer?action=UPDATE&amp;creator=factset&amp;DYN_ARGS=TRUE&amp;DOC_NAME=FAT:FQL_AUDITING_CLIENT_TEMPLATE.FAT&amp;display_string=Audit&amp;VAR:KEY=LQBQVOXIP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560891&amp;VAR:INDEX=0"}</definedName>
    <definedName name="_2867__FDSAUDITLINK__">{"fdsup://directions/FAT Viewer?action=UPDATE&amp;creator=factset&amp;DYN_ARGS=TRUE&amp;DOC_NAME=FAT:FQL_AUDITING_CLIENT_TEMPLATE.FAT&amp;display_string=Audit&amp;VAR:KEY=NIJYDSFY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TRI&amp;VAR:INDEX=0"}</definedName>
    <definedName name="_2868__FDSAUDITLINK__">{"fdsup://directions/FAT Viewer?action=UPDATE&amp;creator=factset&amp;DYN_ARGS=TRUE&amp;DOC_NAME=FAT:FQL_AUDITING_CLIENT_TEMPLATE.FAT&amp;display_string=Audit&amp;VAR:KEY=RQJSDSTUZ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LB&amp;VAR:INDEX=0"}</definedName>
    <definedName name="_2869__FDSAUDITLINK__">{"fdsup://directions/FAT Viewer?action=UPDATE&amp;creator=factset&amp;DYN_ARGS=TRUE&amp;DOC_NAME=FAT:FQL_AUDITING_CLIENT_TEMPLATE.FAT&amp;display_string=Audit&amp;VAR:KEY=DYROZAXIBO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UAN&amp;VAR:INDEX=0"}</definedName>
    <definedName name="_287__FDSAUDITLINK__">{"fdsup://IBCentral/FAT Viewer?action=UPDATE&amp;creator=factset&amp;DOC_NAME=fat:reuters_qtrly_source_window.fat&amp;display_string=Audit&amp;DYN_ARGS=TRUE&amp;VAR:ID1=527343&amp;VAR:RCODE=DSTT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70__FDSAUDITLINK__">{"fdsup://Directions/FactSet Auditing Viewer?action=AUDIT_VALUE&amp;DB=129&amp;ID1=74638910&amp;VALUEID=02001&amp;SDATE=200904&amp;PERIODTYPE=QTR_STD&amp;window=popup_no_bar&amp;width=385&amp;height=120&amp;START_MAXIMIZED=FALSE&amp;creator=factset&amp;display_string=Audit"}</definedName>
    <definedName name="_2871__FDSAUDITLINK__">{"fdsup://Directions/FactSet Auditing Viewer?action=AUDIT_VALUE&amp;DB=129&amp;ID1=64050510&amp;VALUEID=02001&amp;SDATE=201002&amp;PERIODTYPE=QTR_STD&amp;window=popup_no_bar&amp;width=385&amp;height=120&amp;START_MAXIMIZED=FALSE&amp;creator=factset&amp;display_string=Audit"}</definedName>
    <definedName name="_2872__FDSAUDITLINK__">{"fdsup://Directions/FactSet Auditing Viewer?action=AUDIT_VALUE&amp;DB=129&amp;ID1=92906L50&amp;VALUEID=02001&amp;SDATE=201004&amp;PERIODTYPE=QTR_STD&amp;window=popup_no_bar&amp;width=385&amp;height=120&amp;START_MAXIMIZED=FALSE&amp;creator=factset&amp;display_string=Audit"}</definedName>
    <definedName name="_2873__FDSAUDITLINK__">{"fdsup://Directions/FactSet Auditing Viewer?action=AUDIT_VALUE&amp;DB=129&amp;ID1=598096&amp;VALUEID=02001&amp;SDATE=201001&amp;PERIODTYPE=SEMI_STD&amp;window=popup_no_bar&amp;width=385&amp;height=120&amp;START_MAXIMIZED=FALSE&amp;creator=factset&amp;display_string=Audit"}</definedName>
    <definedName name="_2874__FDSAUDITLINK__">{"fdsup://Directions/FactSet Auditing Viewer?action=AUDIT_VALUE&amp;DB=129&amp;ID1=44948910&amp;VALUEID=02001&amp;SDATE=201002&amp;PERIODTYPE=QTR_STD&amp;window=popup_no_bar&amp;width=385&amp;height=120&amp;START_MAXIMIZED=FALSE&amp;creator=factset&amp;display_string=Audit"}</definedName>
    <definedName name="_2875__FDSAUDITLINK__">{"fdsup://Directions/FactSet Auditing Viewer?action=AUDIT_VALUE&amp;DB=129&amp;ID1=98136R10&amp;VALUEID=02001&amp;SDATE=201002&amp;PERIODTYPE=QTR_STD&amp;window=popup_no_bar&amp;width=385&amp;height=120&amp;START_MAXIMIZED=FALSE&amp;creator=factset&amp;display_string=Audit"}</definedName>
    <definedName name="_2876__FDSAUDITLINK__">{"fdsup://Directions/FactSet Auditing Viewer?action=AUDIT_VALUE&amp;DB=129&amp;ID1=90328S50&amp;VALUEID=02001&amp;SDATE=201004&amp;PERIODTYPE=QTR_STD&amp;window=popup_no_bar&amp;width=385&amp;height=120&amp;START_MAXIMIZED=FALSE&amp;creator=factset&amp;display_string=Audit"}</definedName>
    <definedName name="_2877__FDSAUDITLINK__">{"fdsup://Directions/FactSet Auditing Viewer?action=AUDIT_VALUE&amp;DB=129&amp;ID1=11776U30&amp;VALUEID=02001&amp;SDATE=201002&amp;PERIODTYPE=QTR_STD&amp;window=popup_no_bar&amp;width=385&amp;height=120&amp;START_MAXIMIZED=FALSE&amp;creator=factset&amp;display_string=Audit"}</definedName>
    <definedName name="_2878__FDSAUDITLINK__">{"fdsup://Directions/FactSet Auditing Viewer?action=AUDIT_VALUE&amp;DB=129&amp;ID1=520632&amp;VALUEID=02001&amp;SDATE=201001&amp;PERIODTYPE=SEMI_STD&amp;window=popup_no_bar&amp;width=385&amp;height=120&amp;START_MAXIMIZED=FALSE&amp;creator=factset&amp;display_string=Audit"}</definedName>
    <definedName name="_2879__FDSAUDITLINK__">{"fdsup://Directions/FactSet Auditing Viewer?action=AUDIT_VALUE&amp;DB=129&amp;ID1=70553610&amp;VALUEID=02001&amp;SDATE=201002&amp;PERIODTYPE=QTR_STD&amp;window=popup_no_bar&amp;width=385&amp;height=120&amp;START_MAXIMIZED=FALSE&amp;creator=factset&amp;display_string=Audit"}</definedName>
    <definedName name="_288__FDSAUDITLINK__">{"fdsup://IBCentral/FAT Viewer?action=UPDATE&amp;creator=factset&amp;DOC_NAME=fat:reuters_qtrly_source_window.fat&amp;display_string=Audit&amp;DYN_ARGS=TRUE&amp;VAR:ID1=527343&amp;VAR:RCODE=DSTT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0__FDSAUDITLINK__">{"fdsup://Directions/FactSet Auditing Viewer?action=AUDIT_VALUE&amp;DB=129&amp;ID1=526741&amp;VALUEID=02001&amp;SDATE=201001&amp;PERIODTYPE=SEMI_STD&amp;window=popup_no_bar&amp;width=385&amp;height=120&amp;START_MAXIMIZED=FALSE&amp;creator=factset&amp;display_string=Audit"}</definedName>
    <definedName name="_2881__FDSAUDITLINK__">{"fdsup://Directions/FactSet Auditing Viewer?action=AUDIT_VALUE&amp;DB=129&amp;ID1=09173610&amp;VALUEID=02001&amp;SDATE=201002&amp;PERIODTYPE=QTR_STD&amp;window=popup_no_bar&amp;width=385&amp;height=120&amp;START_MAXIMIZED=FALSE&amp;creator=factset&amp;display_string=Audit"}</definedName>
    <definedName name="_2882__FDSAUDITLINK__">{"fdsup://Directions/FactSet Auditing Viewer?action=AUDIT_VALUE&amp;DB=129&amp;ID1=519527&amp;VALUEID=02001&amp;SDATE=201003&amp;PERIODTYPE=QTR_STD&amp;window=popup_no_bar&amp;width=385&amp;height=120&amp;START_MAXIMIZED=FALSE&amp;creator=factset&amp;display_string=Audit"}</definedName>
    <definedName name="_2883__FDSAUDITLINK__">{"fdsup://Directions/FactSet Auditing Viewer?action=AUDIT_VALUE&amp;DB=129&amp;ID1=427680&amp;VALUEID=02001&amp;SDATE=201003&amp;PERIODTYPE=QTR_STD&amp;window=popup_no_bar&amp;width=385&amp;height=120&amp;START_MAXIMIZED=FALSE&amp;creator=factset&amp;display_string=Audit"}</definedName>
    <definedName name="_2884__FDSAUDITLINK__">{"fdsup://Directions/FactSet Auditing Viewer?action=AUDIT_VALUE&amp;DB=129&amp;ID1=71915310&amp;VALUEID=02001&amp;SDATE=201003&amp;PERIODTYPE=QTR_STD&amp;window=popup_no_bar&amp;width=385&amp;height=120&amp;START_MAXIMIZED=FALSE&amp;creator=factset&amp;display_string=Audit"}</definedName>
    <definedName name="_2885__FDSAUDITLINK__">{"fdsup://Directions/FactSet Auditing Viewer?action=AUDIT_VALUE&amp;DB=129&amp;ID1=45252110&amp;VALUEID=02001&amp;SDATE=201002&amp;PERIODTYPE=QTR_STD&amp;window=popup_no_bar&amp;width=385&amp;height=120&amp;START_MAXIMIZED=FALSE&amp;creator=factset&amp;display_string=Audit"}</definedName>
    <definedName name="_2886__FDSAUDITLINK__">{"fdsup://Directions/FactSet Auditing Viewer?action=AUDIT_VALUE&amp;DB=129&amp;ID1=83215410&amp;VALUEID=02001&amp;SDATE=201002&amp;PERIODTYPE=QTR_STD&amp;window=popup_no_bar&amp;width=385&amp;height=120&amp;START_MAXIMIZED=FALSE&amp;creator=factset&amp;display_string=Audit"}</definedName>
    <definedName name="_2887__FDSAUDITLINK__">{"fdsup://Directions/FactSet Auditing Viewer?action=AUDIT_VALUE&amp;DB=129&amp;ID1=75605L10&amp;VALUEID=02001&amp;SDATE=201002&amp;PERIODTYPE=QTR_STD&amp;window=popup_no_bar&amp;width=385&amp;height=120&amp;START_MAXIMIZED=FALSE&amp;creator=factset&amp;display_string=Audit"}</definedName>
    <definedName name="_2888__FDSAUDITLINK__">{"fdsup://Directions/FactSet Auditing Viewer?action=AUDIT_VALUE&amp;DB=129&amp;ID1=705772&amp;VALUEID=02001&amp;SDATE=201002&amp;PERIODTYPE=QTR_STD&amp;window=popup_no_bar&amp;width=385&amp;height=120&amp;START_MAXIMIZED=FALSE&amp;creator=factset&amp;display_string=Audit"}</definedName>
    <definedName name="_2889__FDSAUDITLINK__">{"fdsup://Directions/FactSet Auditing Viewer?action=AUDIT_VALUE&amp;DB=129&amp;ID1=560891&amp;VALUEID=02001&amp;SDATE=201001&amp;PERIODTYPE=SEMI_STD&amp;window=popup_no_bar&amp;width=385&amp;height=120&amp;START_MAXIMIZED=FALSE&amp;creator=factset&amp;display_string=Audit"}</definedName>
    <definedName name="_289__FDSAUDITLINK__">{"fdsup://IBCentral/FAT Viewer?action=UPDATE&amp;creator=factset&amp;DOC_NAME=fat:reuters_qtrly_source_window.fat&amp;display_string=Audit&amp;DYN_ARGS=TRUE&amp;VAR:ID1=527343&amp;VAR:RCODE=DSTT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0__FDSAUDITLINK__">{"fdsup://Directions/FactSet Auditing Viewer?action=AUDIT_VALUE&amp;DB=129&amp;ID1=46574110&amp;VALUEID=02001&amp;SDATE=201002&amp;PERIODTYPE=QTR_STD&amp;window=popup_no_bar&amp;width=385&amp;height=120&amp;START_MAXIMIZED=FALSE&amp;creator=factset&amp;display_string=Audit"}</definedName>
    <definedName name="_2891__FDSAUDITLINK__">{"fdsup://Directions/FactSet Auditing Viewer?action=AUDIT_VALUE&amp;DB=129&amp;ID1=25659T10&amp;VALUEID=02001&amp;SDATE=201003&amp;PERIODTYPE=QTR_STD&amp;window=popup_no_bar&amp;width=385&amp;height=120&amp;START_MAXIMIZED=FALSE&amp;creator=factset&amp;display_string=Audit"}</definedName>
    <definedName name="_2892__FDSAUDITLINK__">{"fdsup://Directions/FactSet Auditing Viewer?action=AUDIT_VALUE&amp;DB=129&amp;ID1=67020Y10&amp;VALUEID=02001&amp;SDATE=201003&amp;PERIODTYPE=QTR_STD&amp;window=popup_no_bar&amp;width=385&amp;height=120&amp;START_MAXIMIZED=FALSE&amp;creator=factset&amp;display_string=Audit"}</definedName>
    <definedName name="_2893__FDSAUDITLINK__">{"fdsup://directions/FAT Viewer?action=UPDATE&amp;creator=factset&amp;DYN_ARGS=TRUE&amp;DOC_NAME=FAT:FQL_AUDITING_CLIENT_TEMPLATE.FAT&amp;display_string=Audit&amp;VAR:KEY=JWTKREBEVC&amp;VAR:QUERY=KEZTTF9ORVRfSU5DKE5PVyxOT1csRlNBLCxVU0QpQEZGX05FVF9JTkMoTFRNUywwLCwsLFVTRCkp&amp;WINDOW=F","IRST_POPUP&amp;HEIGHT=450&amp;WIDTH=450&amp;START_MAXIMIZED=FALSE&amp;VAR:CALENDAR=US&amp;VAR:SYMBOL=BVSN&amp;VAR:INDEX=0"}</definedName>
    <definedName name="_2894__FDSAUDITLINK__">{"fdsup://directions/FAT Viewer?action=UPDATE&amp;creator=factset&amp;DYN_ARGS=TRUE&amp;DOC_NAME=FAT:FQL_AUDITING_CLIENT_TEMPLATE.FAT&amp;display_string=Audit&amp;VAR:KEY=RUDCRCTEBS&amp;VAR:QUERY=KEZTTF9ORVRfSU5DKE5PVyxOT1csRlNBLCxVU0QpQEZGX05FVF9JTkMoTFRNUywwLCwsLFVTRCkp&amp;WINDOW=F","IRST_POPUP&amp;HEIGHT=450&amp;WIDTH=450&amp;START_MAXIMIZED=FALSE&amp;VAR:CALENDAR=US&amp;VAR:SYMBOL=VCSY&amp;VAR:INDEX=0"}</definedName>
    <definedName name="_2895__FDSAUDITLINK__">{"fdsup://directions/FAT Viewer?action=UPDATE&amp;creator=factset&amp;DYN_ARGS=TRUE&amp;DOC_NAME=FAT:FQL_AUDITING_CLIENT_TEMPLATE.FAT&amp;display_string=Audit&amp;VAR:KEY=DEHWZYLYDM&amp;VAR:QUERY=KEZTTF9ORVRfSU5DKE5PVyxOT1csRlNBLCxVU0QpQEZGX05FVF9JTkMoTFRNUywwLCwsLFVTRCkp&amp;WINDOW=F","IRST_POPUP&amp;HEIGHT=450&amp;WIDTH=450&amp;START_MAXIMIZED=FALSE&amp;VAR:CALENDAR=US&amp;VAR:SYMBOL=B05DWM&amp;VAR:INDEX=0"}</definedName>
    <definedName name="_2896__FDSAUDITLINK__">{"fdsup://directions/FAT Viewer?action=UPDATE&amp;creator=factset&amp;DYN_ARGS=TRUE&amp;DOC_NAME=FAT:FQL_AUDITING_CLIENT_TEMPLATE.FAT&amp;display_string=Audit&amp;VAR:KEY=PKBINAVMTM&amp;VAR:QUERY=KEZTTF9ORVRfSU5DKE5PVyxOT1csRlNBLCxVU0QpQEZGX05FVF9JTkMoTFRNUywwLCwsLFVTRCkp&amp;WINDOW=F","IRST_POPUP&amp;HEIGHT=450&amp;WIDTH=450&amp;START_MAXIMIZED=FALSE&amp;VAR:CALENDAR=US&amp;VAR:SYMBOL=B089JF&amp;VAR:INDEX=0"}</definedName>
    <definedName name="_2897__FDSAUDITLINK__">{"fdsup://directions/FAT Viewer?action=UPDATE&amp;creator=factset&amp;DYN_ARGS=TRUE&amp;DOC_NAME=FAT:FQL_AUDITING_CLIENT_TEMPLATE.FAT&amp;display_string=Audit&amp;VAR:KEY=TSLCNCPSTK&amp;VAR:QUERY=KEZTTF9ORVRfSU5DKE5PVyxOT1csRlNBLCxVU0QpQEZGX05FVF9JTkMoTFRNUywwLCwsLFVTRCkp&amp;WINDOW=F","IRST_POPUP&amp;HEIGHT=450&amp;WIDTH=450&amp;START_MAXIMIZED=FALSE&amp;VAR:CALENDAR=US&amp;VAR:SYMBOL=571617&amp;VAR:INDEX=0"}</definedName>
    <definedName name="_2898__FDSAUDITLINK__">{"fdsup://directions/FAT Viewer?action=UPDATE&amp;creator=factset&amp;DYN_ARGS=TRUE&amp;DOC_NAME=FAT:FQL_AUDITING_CLIENT_TEMPLATE.FAT&amp;display_string=Audit&amp;VAR:KEY=XSPYBCLWBY&amp;VAR:QUERY=KEZTTF9ORVRfSU5DKE5PVyxOT1csRlNBLCxVU0QpQEZGX05FVF9JTkMoTFRNUywwLCwsLFVTRCkp&amp;WINDOW=F","IRST_POPUP&amp;HEIGHT=450&amp;WIDTH=450&amp;START_MAXIMIZED=FALSE&amp;VAR:CALENDAR=US&amp;VAR:SYMBOL=B0L2K1&amp;VAR:INDEX=0"}</definedName>
    <definedName name="_2899__FDSAUDITLINK__">{"fdsup://directions/FAT Viewer?action=UPDATE&amp;creator=factset&amp;DYN_ARGS=TRUE&amp;DOC_NAME=FAT:FQL_AUDITING_CLIENT_TEMPLATE.FAT&amp;display_string=Audit&amp;VAR:KEY=LWXUBYZMRC&amp;VAR:QUERY=KEZTTF9ORVRfSU5DKE5PVyxOT1csRlNBLCxVU0QpQEZGX05FVF9JTkMoTFRNUywwLCwsLFVTRCkp&amp;WINDOW=F","IRST_POPUP&amp;HEIGHT=450&amp;WIDTH=450&amp;START_MAXIMIZED=FALSE&amp;VAR:CALENDAR=US&amp;VAR:SYMBOL=ARTG&amp;VAR:INDEX=0"}</definedName>
    <definedName name="_28BGT_MTH_SABAH">#REF!</definedName>
    <definedName name="_29">#REF!</definedName>
    <definedName name="_29___0_0_F" hidden="1">#REF!</definedName>
    <definedName name="_29__123Graph_AChart_1P" hidden="1">#REF!</definedName>
    <definedName name="_29__123Graph_FCHART_22" hidden="1">#REF!</definedName>
    <definedName name="_29__FDSAUDITLINK__">{"fdsup://IBCentral/FAT Viewer?action=UPDATE&amp;creator=factset&amp;DOC_NAME=fat:reuters_qtrly_source_window.fat&amp;display_string=Audit&amp;DYN_ARGS=TRUE&amp;VAR:ID1=527343&amp;VAR:RCODE=LMIN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FDSAUDITLINK___1">{"fdsup://IBCentral/FAT Viewer?action=UPDATE&amp;creator=factset&amp;DOC_NAME=fat:reuters_qtrly_source_window.fat&amp;display_string=Audit&amp;DYN_ARGS=TRUE&amp;VAR:ID1=37555810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_2">{"fdsup://IBCentral/FAT Viewer?action=UPDATE&amp;creator=factset&amp;DOC_NAME=fat:reuters_qtrly_source_window.fat&amp;display_string=Audit&amp;DYN_ARGS=TRUE&amp;VAR:ID1=37555810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0">#REF!</definedName>
    <definedName name="_29_13">#REF!</definedName>
    <definedName name="_29_17">#REF!</definedName>
    <definedName name="_29_19">#REF!</definedName>
    <definedName name="_29_26">#REF!</definedName>
    <definedName name="_29_4">#REF!</definedName>
    <definedName name="_29_6">#REF!</definedName>
    <definedName name="_290__FDSAUDITLINK__">{"fdsup://IBCentral/FAT Viewer?action=UPDATE&amp;creator=factset&amp;DOC_NAME=fat:reuters_qtrly_source_window.fat&amp;display_string=Audit&amp;DYN_ARGS=TRUE&amp;VAR:ID1=527343&amp;VAR:RCODE=DSTT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0__FDSAUDITLINK__">{"fdsup://directions/FAT Viewer?action=UPDATE&amp;creator=factset&amp;DYN_ARGS=TRUE&amp;DOC_NAME=FAT:FQL_AUDITING_CLIENT_TEMPLATE.FAT&amp;display_string=Audit&amp;VAR:KEY=LQBMLQDQT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LSW&amp;VAR:INDEX=0"}</definedName>
    <definedName name="_2901__FDSAUDITLINK__">{"fdsup://directions/FAT Viewer?action=UPDATE&amp;creator=factset&amp;DYN_ARGS=TRUE&amp;DOC_NAME=FAT:FQL_AUDITING_CLIENT_TEMPLATE.FAT&amp;display_string=Audit&amp;VAR:KEY=RIPYDORURG&amp;VAR:QUERY=KEZTTF9ORVRfSU5DKE5PVyxOT1csRlNBLCxVU0QpQEZGX05FVF9JTkMoTFRNUywwLCwsLFVTRCkp&amp;WINDOW=F","IRST_POPUP&amp;HEIGHT=450&amp;WIDTH=450&amp;START_MAXIMIZED=FALSE&amp;VAR:CALENDAR=US&amp;VAR:SYMBOL=069051&amp;VAR:INDEX=0"}</definedName>
    <definedName name="_2902__FDSAUDITLINK__">{"fdsup://directions/FAT Viewer?action=UPDATE&amp;creator=factset&amp;DYN_ARGS=TRUE&amp;DOC_NAME=FAT:FQL_AUDITING_CLIENT_TEMPLATE.FAT&amp;display_string=Audit&amp;VAR:KEY=DQFKPCLIVY&amp;VAR:QUERY=KEZTTF9ORVRfSU5DKE5PVyxOT1csRlNBLCxVU0QpQEZGX05FVF9JTkMoTFRNUywwLCwsLFVTRCkp&amp;WINDOW=F","IRST_POPUP&amp;HEIGHT=450&amp;WIDTH=450&amp;START_MAXIMIZED=FALSE&amp;VAR:CALENDAR=US&amp;VAR:SYMBOL=226082&amp;VAR:INDEX=0"}</definedName>
    <definedName name="_2903__FDSAUDITLINK__">{"fdsup://directions/FAT Viewer?action=UPDATE&amp;creator=factset&amp;DYN_ARGS=TRUE&amp;DOC_NAME=FAT:FQL_AUDITING_CLIENT_TEMPLATE.FAT&amp;display_string=Audit&amp;VAR:KEY=JCLWPOZID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DAT&amp;VAR:INDEX=0"}</definedName>
    <definedName name="_2904__FDSAUDITLINK__">{"fdsup://directions/FAT Viewer?action=UPDATE&amp;creator=factset&amp;DYN_ARGS=TRUE&amp;DOC_NAME=FAT:FQL_AUDITING_CLIENT_TEMPLATE.FAT&amp;display_string=Audit&amp;VAR:KEY=TQRKDOVAJ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WSY&amp;VAR:INDEX=0"}</definedName>
    <definedName name="_2905__FDSAUDITLINK__">{"fdsup://directions/FAT Viewer?action=UPDATE&amp;creator=factset&amp;DYN_ARGS=TRUE&amp;DOC_NAME=FAT:FQL_AUDITING_CLIENT_TEMPLATE.FAT&amp;display_string=Audit&amp;VAR:KEY=ZGVOJYHKX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15706&amp;VAR:INDEX=0"}</definedName>
    <definedName name="_2906__FDSAUDITLINK__">{"fdsup://directions/FAT Viewer?action=UPDATE&amp;creator=factset&amp;DYN_ARGS=TRUE&amp;DOC_NAME=FAT:FQL_AUDITING_CLIENT_TEMPLATE.FAT&amp;display_string=Audit&amp;VAR:KEY=VYNGPMZAD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CSY&amp;VAR:INDEX=0"}</definedName>
    <definedName name="_2907__FDSAUDITLINK__">{"fdsup://directions/FAT Viewer?action=UPDATE&amp;creator=factset&amp;DYN_ARGS=TRUE&amp;DOC_NAME=FAT:FQL_AUDITING_CLIENT_TEMPLATE.FAT&amp;display_string=Audit&amp;VAR:KEY=TERCBSZEV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VSN&amp;VAR:INDEX=0"}</definedName>
    <definedName name="_2908__FDSAUDITLINK__">{"fdsup://directions/FAT Viewer?action=UPDATE&amp;creator=factset&amp;DYN_ARGS=TRUE&amp;DOC_NAME=FAT:FQL_AUDITING_CLIENT_TEMPLATE.FAT&amp;display_string=Audit&amp;VAR:KEY=LWFCLWDGV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MRC&amp;VAR:INDEX=0"}</definedName>
    <definedName name="_2909__FDSAUDITLINK__">{"fdsup://directions/FAT Viewer?action=UPDATE&amp;creator=factset&amp;DYN_ARGS=TRUE&amp;DOC_NAME=FAT:FQL_AUDITING_CLIENT_TEMPLATE.FAT&amp;display_string=Audit&amp;VAR:KEY=PAPKFCJQJ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L2K1&amp;VAR:INDEX=0"}</definedName>
    <definedName name="_291__FDSAUDITLINK__">{"fdsup://IBCentral/FAT Viewer?action=UPDATE&amp;creator=factset&amp;DOC_NAME=fat:reuters_qtrly_source_window.fat&amp;display_string=Audit&amp;DYN_ARGS=TRUE&amp;VAR:ID1=527343&amp;VAR:RCODE=DSTT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0__FDSAUDITLINK__">{"fdsup://directions/FAT Viewer?action=UPDATE&amp;creator=factset&amp;DYN_ARGS=TRUE&amp;DOC_NAME=FAT:FQL_AUDITING_CLIENT_TEMPLATE.FAT&amp;display_string=Audit&amp;VAR:KEY=RGNCHWFKT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RTG&amp;VAR:INDEX=0"}</definedName>
    <definedName name="_2911__FDSAUDITLINK__">{"fdsup://directions/FAT Viewer?action=UPDATE&amp;creator=factset&amp;DYN_ARGS=TRUE&amp;DOC_NAME=FAT:FQL_AUDITING_CLIENT_TEMPLATE.FAT&amp;display_string=Audit&amp;VAR:KEY=VQFAFIRI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079W5&amp;VAR:INDEX=0"}</definedName>
    <definedName name="_2912__FDSAUDITLINK__">{"fdsup://directions/FAT Viewer?action=UPDATE&amp;creator=factset&amp;DYN_ARGS=TRUE&amp;DOC_NAME=FAT:FQL_AUDITING_CLIENT_TEMPLATE.FAT&amp;display_string=Audit&amp;VAR:KEY=ZEJQPALWP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226082&amp;VAR:INDEX=0"}</definedName>
    <definedName name="_2913__FDSAUDITLINK__">{"fdsup://directions/FAT Viewer?action=UPDATE&amp;creator=factset&amp;DYN_ARGS=TRUE&amp;DOC_NAME=FAT:FQL_AUDITING_CLIENT_TEMPLATE.FAT&amp;display_string=Audit&amp;VAR:KEY=FCJQVUBWDA&amp;VAR:QUERY=KEZTTF9ORVRfSU5DKE5PVyxOT1csRlNBLCxVU0QpQEZGX05FVF9JTkMoTFRNUywwLCwsLFVTRCkp&amp;WINDOW=F","IRST_POPUP&amp;HEIGHT=450&amp;WIDTH=450&amp;START_MAXIMIZED=FALSE&amp;VAR:CALENDAR=US&amp;VAR:SYMBOL=BLSW&amp;VAR:INDEX=0"}</definedName>
    <definedName name="_2914__FDSAUDITLINK__">{"fdsup://Directions/FactSet Auditing Viewer?action=AUDIT_VALUE&amp;DB=129&amp;ID1=B15706&amp;VALUEID=02001&amp;SDATE=200902&amp;PERIODTYPE=SEMI_STD&amp;window=popup_no_bar&amp;width=385&amp;height=120&amp;START_MAXIMIZED=FALSE&amp;creator=factset&amp;display_string=Audit"}</definedName>
    <definedName name="_2915__FDSAUDITLINK__">{"fdsup://Directions/FactSet Auditing Viewer?action=AUDIT_VALUE&amp;DB=129&amp;ID1=05266610&amp;VALUEID=02001&amp;SDATE=201004&amp;PERIODTYPE=QTR_STD&amp;window=popup_no_bar&amp;width=385&amp;height=120&amp;START_MAXIMIZED=FALSE&amp;creator=factset&amp;display_string=Audit"}</definedName>
    <definedName name="_2916__FDSAUDITLINK__">{"fdsup://Directions/FactSet Auditing Viewer?action=AUDIT_VALUE&amp;DB=129&amp;ID1=92532R20&amp;VALUEID=02001&amp;SDATE=201002&amp;PERIODTYPE=QTR_STD&amp;window=popup_no_bar&amp;width=385&amp;height=120&amp;START_MAXIMIZED=FALSE&amp;creator=factset&amp;display_string=Audit"}</definedName>
    <definedName name="_2917__FDSAUDITLINK__">{"fdsup://Directions/FactSet Auditing Viewer?action=AUDIT_VALUE&amp;DB=129&amp;ID1=25381B10&amp;VALUEID=02001&amp;SDATE=201003&amp;PERIODTYPE=QTR_STD&amp;window=popup_no_bar&amp;width=385&amp;height=120&amp;START_MAXIMIZED=FALSE&amp;creator=factset&amp;display_string=Audit"}</definedName>
    <definedName name="_2918__FDSAUDITLINK__">{"fdsup://directions/FAT Viewer?action=UPDATE&amp;creator=factset&amp;DYN_ARGS=TRUE&amp;DOC_NAME=FAT:FQL_AUDITING_CLIENT_TEMPLATE.FAT&amp;display_string=Audit&amp;VAR:KEY=XUJSFUZOLO&amp;VAR:QUERY=KEZTTF9ORVRfSU5DKE5PVyxOT1csRlNBLCxVU0QpQEZGX05FVF9JTkMoTFRNUywwLCwsLFVTRCkp&amp;WINDOW=F","IRST_POPUP&amp;HEIGHT=450&amp;WIDTH=450&amp;START_MAXIMIZED=FALSE&amp;VAR:CALENDAR=US&amp;VAR:SYMBOL=ADAT&amp;VAR:INDEX=0"}</definedName>
    <definedName name="_2919__FDSAUDITLINK__">{"fdsup://Directions/FactSet Auditing Viewer?action=AUDIT_VALUE&amp;DB=129&amp;ID1=B079W5&amp;VALUEID=02001&amp;SDATE=200902&amp;PERIODTYPE=SEMI_STD&amp;window=popup_no_bar&amp;width=385&amp;height=120&amp;START_MAXIMIZED=FALSE&amp;creator=factset&amp;display_string=Audit"}</definedName>
    <definedName name="_292__FDSAUDITLINK__">{"fdsup://IBCentral/FAT Viewer?action=UPDATE&amp;creator=factset&amp;DOC_NAME=fat:reuters_qtrly_source_window.fat&amp;display_string=Audit&amp;DYN_ARGS=TRUE&amp;VAR:ID1=527343&amp;VAR:RCODE=DSTT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0__FDSAUDITLINK__">{"fdsup://Directions/FactSet Auditing Viewer?action=AUDIT_VALUE&amp;DB=129&amp;ID1=226082&amp;VALUEID=02001&amp;SDATE=201004&amp;PERIODTYPE=QTR_STD&amp;window=popup_no_bar&amp;width=385&amp;height=120&amp;START_MAXIMIZED=FALSE&amp;creator=factset&amp;display_string=Audit"}</definedName>
    <definedName name="_2921__FDSAUDITLINK__">{"fdsup://directions/FAT Viewer?action=UPDATE&amp;creator=factset&amp;DYN_ARGS=TRUE&amp;DOC_NAME=FAT:FQL_AUDITING_CLIENT_TEMPLATE.FAT&amp;display_string=Audit&amp;VAR:KEY=BWTGTOTGPM&amp;VAR:QUERY=KEZTTF9ORVRfSU5DKE5PVyxOT1csRlNBLCxVU0QpQEZGX05FVF9JTkMoTFRNUywwLCwsLFVTRCkp&amp;WINDOW=F","IRST_POPUP&amp;HEIGHT=450&amp;WIDTH=450&amp;START_MAXIMIZED=FALSE&amp;VAR:CALENDAR=US&amp;VAR:SYMBOL=AVSR&amp;VAR:INDEX=0"}</definedName>
    <definedName name="_2922__FDSAUDITLINK__">{"fdsup://directions/FAT Viewer?action=UPDATE&amp;creator=factset&amp;DYN_ARGS=TRUE&amp;DOC_NAME=FAT:FQL_AUDITING_CLIENT_TEMPLATE.FAT&amp;display_string=Audit&amp;VAR:KEY=ZEFCJENCNY&amp;VAR:QUERY=KEZTTF9ORVRfSU5DKE5PVyxOT1csRlNBLCxVU0QpQEZGX05FVF9JTkMoTFRNUywwLCwsLFVTRCkp&amp;WINDOW=F","IRST_POPUP&amp;HEIGHT=450&amp;WIDTH=450&amp;START_MAXIMIZED=FALSE&amp;VAR:CALENDAR=US&amp;VAR:SYMBOL=700485&amp;VAR:INDEX=0"}</definedName>
    <definedName name="_2923__FDSAUDITLINK__">{"fdsup://directions/FAT Viewer?action=UPDATE&amp;creator=factset&amp;DYN_ARGS=TRUE&amp;DOC_NAME=FAT:FQL_AUDITING_CLIENT_TEMPLATE.FAT&amp;display_string=Audit&amp;VAR:KEY=DARCPEZOFK&amp;VAR:QUERY=KEZTTF9ORVRfSU5DKE5PVyxOT1csRlNBLCxVU0QpQEZGX05FVF9JTkMoTFRNUywwLCwsLFVTRCkp&amp;WINDOW=F","IRST_POPUP&amp;HEIGHT=450&amp;WIDTH=450&amp;START_MAXIMIZED=FALSE&amp;VAR:CALENDAR=US&amp;VAR:SYMBOL=EVOLD&amp;VAR:INDEX=0"}</definedName>
    <definedName name="_2924__FDSAUDITLINK__">{"fdsup://directions/FAT Viewer?action=UPDATE&amp;creator=factset&amp;DYN_ARGS=TRUE&amp;DOC_NAME=FAT:FQL_AUDITING_CLIENT_TEMPLATE.FAT&amp;display_string=Audit&amp;VAR:KEY=HKNAHKDGNE&amp;VAR:QUERY=KEZTTF9ORVRfSU5DKE5PVyxOT1csRlNBLCxVU0QpQEZGX05FVF9JTkMoTFRNUywwLCwsLFVTRCkp&amp;WINDOW=F","IRST_POPUP&amp;HEIGHT=450&amp;WIDTH=450&amp;START_MAXIMIZED=FALSE&amp;VAR:CALENDAR=US&amp;VAR:SYMBOL=598817&amp;VAR:INDEX=0"}</definedName>
    <definedName name="_2925__FDSAUDITLINK__">{"fdsup://directions/FAT Viewer?action=UPDATE&amp;creator=factset&amp;DYN_ARGS=TRUE&amp;DOC_NAME=FAT:FQL_AUDITING_CLIENT_TEMPLATE.FAT&amp;display_string=Audit&amp;VAR:KEY=NEZEFAXYVW&amp;VAR:QUERY=KEZTTF9ORVRfSU5DKE5PVyxOT1csRlNBLCxVU0QpQEZGX05FVF9JTkMoTFRNUywwLCwsLFVTRCkp&amp;WINDOW=F","IRST_POPUP&amp;HEIGHT=450&amp;WIDTH=450&amp;START_MAXIMIZED=FALSE&amp;VAR:CALENDAR=US&amp;VAR:SYMBOL=VHC&amp;VAR:INDEX=0"}</definedName>
    <definedName name="_2926__FDSAUDITLINK__">{"fdsup://directions/FAT Viewer?action=UPDATE&amp;creator=factset&amp;DYN_ARGS=TRUE&amp;DOC_NAME=FAT:FQL_AUDITING_CLIENT_TEMPLATE.FAT&amp;display_string=Audit&amp;VAR:KEY=ZGJEPYRAVC&amp;VAR:QUERY=KEZTTF9ORVRfSU5DKE5PVyxOT1csRlNBLCxVU0QpQEZGX05FVF9JTkMoTFRNUywwLCwsLFVTRCkp&amp;WINDOW=F","IRST_POPUP&amp;HEIGHT=450&amp;WIDTH=450&amp;START_MAXIMIZED=FALSE&amp;VAR:CALENDAR=US&amp;VAR:SYMBOL=712125&amp;VAR:INDEX=0"}</definedName>
    <definedName name="_2927__FDSAUDITLINK__">{"fdsup://directions/FAT Viewer?action=UPDATE&amp;creator=factset&amp;DYN_ARGS=TRUE&amp;DOC_NAME=FAT:FQL_AUDITING_CLIENT_TEMPLATE.FAT&amp;display_string=Audit&amp;VAR:KEY=LCJCFKPYBC&amp;VAR:QUERY=KEZTTF9ORVRfSU5DKE5PVyxOT1csRlNBLCxVU0QpQEZGX05FVF9JTkMoTFRNUywwLCwsLFVTRCkp&amp;WINDOW=F","IRST_POPUP&amp;HEIGHT=450&amp;WIDTH=450&amp;START_MAXIMIZED=FALSE&amp;VAR:CALENDAR=US&amp;VAR:SYMBOL=CVG&amp;VAR:INDEX=0"}</definedName>
    <definedName name="_2928__FDSAUDITLINK__">{"fdsup://directions/FAT Viewer?action=UPDATE&amp;creator=factset&amp;DYN_ARGS=TRUE&amp;DOC_NAME=FAT:FQL_AUDITING_CLIENT_TEMPLATE.FAT&amp;display_string=Audit&amp;VAR:KEY=BMZSZWDCNG&amp;VAR:QUERY=KEZTTF9ORVRfSU5DKE5PVyxOT1csRlNBLCxVU0QpQEZGX05FVF9JTkMoTFRNUywwLCwsLFVTRCkp&amp;WINDOW=F","IRST_POPUP&amp;HEIGHT=450&amp;WIDTH=450&amp;START_MAXIMIZED=FALSE&amp;VAR:CALENDAR=US&amp;VAR:SYMBOL=DST&amp;VAR:INDEX=0"}</definedName>
    <definedName name="_2929__FDSAUDITLINK__">{"fdsup://directions/FAT Viewer?action=UPDATE&amp;creator=factset&amp;DYN_ARGS=TRUE&amp;DOC_NAME=FAT:FQL_AUDITING_CLIENT_TEMPLATE.FAT&amp;display_string=Audit&amp;VAR:KEY=HQNGZGNGLI&amp;VAR:QUERY=KEZTTF9ORVRfSU5DKE5PVyxOT1csRlNBLCxVU0QpQEZGX05FVF9JTkMoTFRNUywwLCwsLFVTRCkp&amp;WINDOW=F","IRST_POPUP&amp;HEIGHT=450&amp;WIDTH=450&amp;START_MAXIMIZED=FALSE&amp;VAR:CALENDAR=US&amp;VAR:SYMBOL=DOX&amp;VAR:INDEX=0"}</definedName>
    <definedName name="_293__FDSAUDITLINK__">{"fdsup://IBCentral/FAT Viewer?action=UPDATE&amp;creator=factset&amp;DOC_NAME=fat:reuters_qtrly_source_window.fat&amp;display_string=Audit&amp;DYN_ARGS=TRUE&amp;VAR:ID1=527343&amp;VAR:RCODE=DSTT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0__FDSAUDITLINK__">{"fdsup://directions/FAT Viewer?action=UPDATE&amp;creator=factset&amp;DYN_ARGS=TRUE&amp;DOC_NAME=FAT:FQL_AUDITING_CLIENT_TEMPLATE.FAT&amp;display_string=Audit&amp;VAR:KEY=PUFOFOPSV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VSR&amp;VAR:INDEX=0"}</definedName>
    <definedName name="_2931__FDSAUDITLINK__">{"fdsup://directions/FAT Viewer?action=UPDATE&amp;creator=factset&amp;DYN_ARGS=TRUE&amp;DOC_NAME=FAT:FQL_AUDITING_CLIENT_TEMPLATE.FAT&amp;display_string=Audit&amp;VAR:KEY=FKBALCLIR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700485&amp;VAR:INDEX=0"}</definedName>
    <definedName name="_2932__FDSAUDITLINK__">{"fdsup://directions/FAT Viewer?action=UPDATE&amp;creator=factset&amp;DYN_ARGS=TRUE&amp;DOC_NAME=FAT:FQL_AUDITING_CLIENT_TEMPLATE.FAT&amp;display_string=Audit&amp;VAR:KEY=BYVUTODWF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KT&amp;VAR:INDEX=0"}</definedName>
    <definedName name="_2933__FDSAUDITLINK__">{"fdsup://directions/FAT Viewer?action=UPDATE&amp;creator=factset&amp;DYN_ARGS=TRUE&amp;DOC_NAME=FAT:FQL_AUDITING_CLIENT_TEMPLATE.FAT&amp;display_string=Audit&amp;VAR:KEY=DQTMJWZMT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598817&amp;VAR:INDEX=0"}</definedName>
    <definedName name="_2934__FDSAUDITLINK__">{"fdsup://directions/FAT Viewer?action=UPDATE&amp;creator=factset&amp;DYN_ARGS=TRUE&amp;DOC_NAME=FAT:FQL_AUDITING_CLIENT_TEMPLATE.FAT&amp;display_string=Audit&amp;VAR:KEY=DELSJORWH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HC&amp;VAR:INDEX=0"}</definedName>
    <definedName name="_2935__FDSAUDITLINK__">{"fdsup://directions/FAT Viewer?action=UPDATE&amp;creator=factset&amp;DYN_ARGS=TRUE&amp;DOC_NAME=FAT:FQL_AUDITING_CLIENT_TEMPLATE.FAT&amp;display_string=Audit&amp;VAR:KEY=LQRMDUXQT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712125&amp;VAR:INDEX=0"}</definedName>
    <definedName name="_2936__FDSAUDITLINK__">{"fdsup://directions/FAT Viewer?action=UPDATE&amp;creator=factset&amp;DYN_ARGS=TRUE&amp;DOC_NAME=FAT:FQL_AUDITING_CLIENT_TEMPLATE.FAT&amp;display_string=Audit&amp;VAR:KEY=HCLIFCPAJ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VG&amp;VAR:INDEX=0"}</definedName>
    <definedName name="_2937__FDSAUDITLINK__">{"fdsup://directions/FAT Viewer?action=UPDATE&amp;creator=factset&amp;DYN_ARGS=TRUE&amp;DOC_NAME=FAT:FQL_AUDITING_CLIENT_TEMPLATE.FAT&amp;display_string=Audit&amp;VAR:KEY=TKJMNGVUH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ST&amp;VAR:INDEX=0"}</definedName>
    <definedName name="_2938__FDSAUDITLINK__">{"fdsup://directions/FAT Viewer?action=UPDATE&amp;creator=factset&amp;DYN_ARGS=TRUE&amp;DOC_NAME=FAT:FQL_AUDITING_CLIENT_TEMPLATE.FAT&amp;display_string=Audit&amp;VAR:KEY=DOHOXOVWT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OX&amp;VAR:INDEX=0"}</definedName>
    <definedName name="_2939__FDSAUDITLINK__">{"fdsup://directions/FAT Viewer?action=UPDATE&amp;creator=factset&amp;DYN_ARGS=TRUE&amp;DOC_NAME=FAT:FQL_AUDITING_CLIENT_TEMPLATE.FAT&amp;display_string=Audit&amp;VAR:KEY=PWHCZYDGDU&amp;VAR:QUERY=KEZTTF9ORVRfSU5DKE5PVyxOT1csRlNBLCxVU0QpQEZGX05FVF9JTkMoTFRNUywwLCwsLFVTRCkp&amp;WINDOW=F","IRST_POPUP&amp;HEIGHT=450&amp;WIDTH=450&amp;START_MAXIMIZED=FALSE&amp;VAR:CALENDAR=US&amp;VAR:SYMBOL=DTVI&amp;VAR:INDEX=0"}</definedName>
    <definedName name="_294__FDSAUDITLINK__">{"fdsup://IBCentral/FAT Viewer?action=UPDATE&amp;creator=factset&amp;DOC_NAME=fat:reuters_qtrly_source_window.fat&amp;display_string=Audit&amp;DYN_ARGS=TRUE&amp;VAR:ID1=527343&amp;VAR:RCODE=DSTT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0__FDSAUDITLINK__">{"fdsup://Directions/FactSet Auditing Viewer?action=AUDIT_VALUE&amp;DB=129&amp;ID1=700485&amp;VALUEID=02001&amp;SDATE=201001&amp;PERIODTYPE=SEMI_STD&amp;window=popup_no_bar&amp;width=385&amp;height=120&amp;START_MAXIMIZED=FALSE&amp;creator=factset&amp;display_string=Audit"}</definedName>
    <definedName name="_2941__FDSAUDITLINK__">{"fdsup://Directions/FactSet Auditing Viewer?action=AUDIT_VALUE&amp;DB=129&amp;ID1=74269U10&amp;VALUEID=02001&amp;SDATE=201002&amp;PERIODTYPE=QTR_STD&amp;window=popup_no_bar&amp;width=385&amp;height=120&amp;START_MAXIMIZED=FALSE&amp;creator=factset&amp;display_string=Audit"}</definedName>
    <definedName name="_2942__FDSAUDITLINK__">{"fdsup://Directions/FactSet Auditing Viewer?action=AUDIT_VALUE&amp;DB=129&amp;ID1=598817&amp;VALUEID=02001&amp;SDATE=200902&amp;PERIODTYPE=SEMI_STD&amp;window=popup_no_bar&amp;width=385&amp;height=120&amp;START_MAXIMIZED=FALSE&amp;creator=factset&amp;display_string=Audit"}</definedName>
    <definedName name="_2943__FDSAUDITLINK__">{"fdsup://Directions/FactSet Auditing Viewer?action=AUDIT_VALUE&amp;DB=129&amp;ID1=B3F1KC&amp;VALUEID=02001&amp;SDATE=201003&amp;PERIODTYPE=QTR_STD&amp;window=popup_no_bar&amp;width=385&amp;height=120&amp;START_MAXIMIZED=FALSE&amp;creator=factset&amp;display_string=Audit"}</definedName>
    <definedName name="_2944__FDSAUDITLINK__">{"fdsup://Directions/FactSet Auditing Viewer?action=AUDIT_VALUE&amp;DB=129&amp;ID1=712125&amp;VALUEID=02001&amp;SDATE=201001&amp;PERIODTYPE=SEMI_STD&amp;window=popup_no_bar&amp;width=385&amp;height=120&amp;START_MAXIMIZED=FALSE&amp;creator=factset&amp;display_string=Audit"}</definedName>
    <definedName name="_2945__FDSAUDITLINK__">{"fdsup://Directions/FactSet Auditing Viewer?action=AUDIT_VALUE&amp;DB=129&amp;ID1=21248510&amp;VALUEID=02001&amp;SDATE=201002&amp;PERIODTYPE=QTR_STD&amp;window=popup_no_bar&amp;width=385&amp;height=120&amp;START_MAXIMIZED=FALSE&amp;creator=factset&amp;display_string=Audit"}</definedName>
    <definedName name="_2946__FDSAUDITLINK__">{"fdsup://Directions/FactSet Auditing Viewer?action=AUDIT_VALUE&amp;DB=129&amp;ID1=23332610&amp;VALUEID=02001&amp;SDATE=201002&amp;PERIODTYPE=QTR_STD&amp;window=popup_no_bar&amp;width=385&amp;height=120&amp;START_MAXIMIZED=FALSE&amp;creator=factset&amp;display_string=Audit"}</definedName>
    <definedName name="_2947__FDSAUDITLINK__">{"fdsup://Directions/FactSet Auditing Viewer?action=AUDIT_VALUE&amp;DB=129&amp;ID1=G0260210&amp;VALUEID=02001&amp;SDATE=201003&amp;PERIODTYPE=QTR_STD&amp;window=popup_no_bar&amp;width=385&amp;height=120&amp;START_MAXIMIZED=FALSE&amp;creator=factset&amp;display_string=Audit"}</definedName>
    <definedName name="_2948__FDSAUDITLINK__">{"fdsup://directions/FAT Viewer?action=UPDATE&amp;creator=factset&amp;DYN_ARGS=TRUE&amp;DOC_NAME=FAT:FQL_AUDITING_CLIENT_TEMPLATE.FAT&amp;display_string=Audit&amp;VAR:KEY=HUTCZGFIBQ&amp;VAR:QUERY=KEZTTF9ORVRfSU5DKE5PVyxOT1csRlNBLCxVU0QpQEZGX05FVF9JTkMoTFRNUywwLCwsLFVTRCkp&amp;WINDOW=F","IRST_POPUP&amp;HEIGHT=450&amp;WIDTH=450&amp;START_MAXIMIZED=FALSE&amp;VAR:CALENDAR=US&amp;VAR:SYMBOL=CICI&amp;VAR:INDEX=0"}</definedName>
    <definedName name="_2949__FDSAUDITLINK__">{"fdsup://directions/FAT Viewer?action=UPDATE&amp;creator=factset&amp;DYN_ARGS=TRUE&amp;DOC_NAME=FAT:FQL_AUDITING_CLIENT_TEMPLATE.FAT&amp;display_string=Audit&amp;VAR:KEY=NQLKRYNUDI&amp;VAR:QUERY=KEZTTF9ORVRfSU5DKE5PVyxOT1csRlNBLCxVU0QpQEZGX05FVF9JTkMoTFRNUywwLCwsLFVTRCkp&amp;WINDOW=F","IRST_POPUP&amp;HEIGHT=450&amp;WIDTH=450&amp;START_MAXIMIZED=FALSE&amp;VAR:CALENDAR=US&amp;VAR:SYMBOL=DWCH&amp;VAR:INDEX=0"}</definedName>
    <definedName name="_295__FDSAUDITLINK__">{"fdsup://IBCentral/FAT Viewer?action=UPDATE&amp;creator=factset&amp;DOC_NAME=fat:reuters_qtrly_source_window.fat&amp;display_string=Audit&amp;DYN_ARGS=TRUE&amp;VAR:ID1=527343&amp;VAR:RCODE=DSTT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0__FDSAUDITLINK__">{"fdsup://directions/FAT Viewer?action=UPDATE&amp;creator=factset&amp;DYN_ARGS=TRUE&amp;DOC_NAME=FAT:FQL_AUDITING_CLIENT_TEMPLATE.FAT&amp;display_string=Audit&amp;VAR:KEY=RQDIHCNYZE&amp;VAR:QUERY=KEZTTF9ORVRfSU5DKE5PVyxOT1csRlNBLCxVU0QpQEZGX05FVF9JTkMoTFRNUywwLCwsLFVTRCkp&amp;WINDOW=F","IRST_POPUP&amp;HEIGHT=450&amp;WIDTH=450&amp;START_MAXIMIZED=FALSE&amp;VAR:CALENDAR=US&amp;VAR:SYMBOL=B08VJF&amp;VAR:INDEX=0"}</definedName>
    <definedName name="_2951__FDSAUDITLINK__">{"fdsup://directions/FAT Viewer?action=UPDATE&amp;creator=factset&amp;DYN_ARGS=TRUE&amp;DOC_NAME=FAT:FQL_AUDITING_CLIENT_TEMPLATE.FAT&amp;display_string=Audit&amp;VAR:KEY=DSVILEXCZC&amp;VAR:QUERY=KEZTTF9ORVRfSU5DKE5PVyxOT1csRlNBLCxVU0QpQEZGX05FVF9JTkMoTFRNUywwLCwsLFVTRCkp&amp;WINDOW=F","IRST_POPUP&amp;HEIGHT=450&amp;WIDTH=450&amp;START_MAXIMIZED=FALSE&amp;VAR:CALENDAR=US&amp;VAR:SYMBOL=B1XGD4&amp;VAR:INDEX=0"}</definedName>
    <definedName name="_2952__FDSAUDITLINK__">{"fdsup://directions/FAT Viewer?action=UPDATE&amp;creator=factset&amp;DYN_ARGS=TRUE&amp;DOC_NAME=FAT:FQL_AUDITING_CLIENT_TEMPLATE.FAT&amp;display_string=Audit&amp;VAR:KEY=ZSFKRKDSTA&amp;VAR:QUERY=KEZTTF9ORVRfSU5DKE5PVyxOT1csRlNBLCxVU0QpQEZGX05FVF9JTkMoTFRNUywwLCwsLFVTRCkp&amp;WINDOW=F","IRST_POPUP&amp;HEIGHT=450&amp;WIDTH=450&amp;START_MAXIMIZED=FALSE&amp;VAR:CALENDAR=US&amp;VAR:SYMBOL=401870&amp;VAR:INDEX=0"}</definedName>
    <definedName name="_2953__FDSAUDITLINK__">{"fdsup://directions/FAT Viewer?action=UPDATE&amp;creator=factset&amp;DYN_ARGS=TRUE&amp;DOC_NAME=FAT:FQL_AUDITING_CLIENT_TEMPLATE.FAT&amp;display_string=Audit&amp;VAR:KEY=VKLUBWDWLQ&amp;VAR:QUERY=KEZTTF9ORVRfSU5DKE5PVyxOT1csRlNBLCxVU0QpQEZGX05FVF9JTkMoTFRNUywwLCwsLFVTRCkp&amp;WINDOW=F","IRST_POPUP&amp;HEIGHT=450&amp;WIDTH=450&amp;START_MAXIMIZED=FALSE&amp;VAR:CALENDAR=US&amp;VAR:SYMBOL=QLIK&amp;VAR:INDEX=0"}</definedName>
    <definedName name="_2954__FDSAUDITLINK__">{"fdsup://directions/FAT Viewer?action=UPDATE&amp;creator=factset&amp;DYN_ARGS=TRUE&amp;DOC_NAME=FAT:FQL_AUDITING_CLIENT_TEMPLATE.FAT&amp;display_string=Audit&amp;VAR:KEY=PERGVOHKVC&amp;VAR:QUERY=KEZTTF9ORVRfSU5DKE5PVyxOT1csRlNBLCxVU0QpQEZGX05FVF9JTkMoTFRNUywwLCwsLFVTRCkp&amp;WINDOW=F","IRST_POPUP&amp;HEIGHT=450&amp;WIDTH=450&amp;START_MAXIMIZED=FALSE&amp;VAR:CALENDAR=US&amp;VAR:SYMBOL=INFA&amp;VAR:INDEX=0"}</definedName>
    <definedName name="_2955__FDSAUDITLINK__">{"fdsup://directions/FAT Viewer?action=UPDATE&amp;creator=factset&amp;DYN_ARGS=TRUE&amp;DOC_NAME=FAT:FQL_AUDITING_CLIENT_TEMPLATE.FAT&amp;display_string=Audit&amp;VAR:KEY=BEBADGXYPI&amp;VAR:QUERY=KEZTTF9ORVRfSU5DKE5PVyxOT1csRlNBLCxVU0QpQEZGX05FVF9JTkMoTFRNUywwLCwsLFVTRCkp&amp;WINDOW=F","IRST_POPUP&amp;HEIGHT=450&amp;WIDTH=450&amp;START_MAXIMIZED=FALSE&amp;VAR:CALENDAR=US&amp;VAR:SYMBOL=011827&amp;VAR:INDEX=0"}</definedName>
    <definedName name="_2956__FDSAUDITLINK__">{"fdsup://directions/FAT Viewer?action=UPDATE&amp;creator=factset&amp;DYN_ARGS=TRUE&amp;DOC_NAME=FAT:FQL_AUDITING_CLIENT_TEMPLATE.FAT&amp;display_string=Audit&amp;VAR:KEY=LOXYBEHGJM&amp;VAR:QUERY=KEZTTF9ORVRfSU5DKE5PVyxOT1csRlNBLCxVU0QpQEZGX05FVF9JTkMoTFRNUywwLCwsLFVTRCkp&amp;WINDOW=F","IRST_POPUP&amp;HEIGHT=450&amp;WIDTH=450&amp;START_MAXIMIZED=FALSE&amp;VAR:CALENDAR=US&amp;VAR:SYMBOL=TDC&amp;VAR:INDEX=0"}</definedName>
    <definedName name="_2957__FDSAUDITLINK__">{"fdsup://directions/FAT Viewer?action=UPDATE&amp;creator=factset&amp;DYN_ARGS=TRUE&amp;DOC_NAME=FAT:FQL_AUDITING_CLIENT_TEMPLATE.FAT&amp;display_string=Audit&amp;VAR:KEY=TOZWFEZGZ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ICI&amp;VAR:INDEX=0"}</definedName>
    <definedName name="_2958__FDSAUDITLINK__">{"fdsup://directions/FAT Viewer?action=UPDATE&amp;creator=factset&amp;DYN_ARGS=TRUE&amp;DOC_NAME=FAT:FQL_AUDITING_CLIENT_TEMPLATE.FAT&amp;display_string=Audit&amp;VAR:KEY=ZCPKRUPW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WCH&amp;VAR:INDEX=0"}</definedName>
    <definedName name="_2959__FDSAUDITLINK__">{"fdsup://directions/FAT Viewer?action=UPDATE&amp;creator=factset&amp;DYN_ARGS=TRUE&amp;DOC_NAME=FAT:FQL_AUDITING_CLIENT_TEMPLATE.FAT&amp;display_string=Audit&amp;VAR:KEY=HCXWZCJKH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08VJF&amp;VAR:INDEX=0"}</definedName>
    <definedName name="_296__FDSAUDITLINK__">{"fdsup://IBCentral/FAT Viewer?action=UPDATE&amp;creator=factset&amp;DOC_NAME=fat:reuters_qtrly_source_window.fat&amp;display_string=Audit&amp;DYN_ARGS=TRUE&amp;VAR:ID1=527343&amp;VAR:RCODE=DSTT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0__FDSAUDITLINK__">{"fdsup://directions/FAT Viewer?action=UPDATE&amp;creator=factset&amp;DYN_ARGS=TRUE&amp;DOC_NAME=FAT:FQL_AUDITING_CLIENT_TEMPLATE.FAT&amp;display_string=Audit&amp;VAR:KEY=PCTWLADEV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XGD4&amp;VAR:INDEX=0"}</definedName>
    <definedName name="_2961__FDSAUDITLINK__">{"fdsup://directions/FAT Viewer?action=UPDATE&amp;creator=factset&amp;DYN_ARGS=TRUE&amp;DOC_NAME=FAT:FQL_AUDITING_CLIENT_TEMPLATE.FAT&amp;display_string=Audit&amp;VAR:KEY=LYJYXYBIP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401870&amp;VAR:INDEX=0"}</definedName>
    <definedName name="_2962__FDSAUDITLINK__">{"fdsup://directions/FAT Viewer?action=UPDATE&amp;creator=factset&amp;DYN_ARGS=TRUE&amp;DOC_NAME=FAT:FQL_AUDITING_CLIENT_TEMPLATE.FAT&amp;display_string=Audit&amp;VAR:KEY=DGXOPOVGLS&amp;VAR:QUERY=KEZTTF9ORVRfSU5DKE5PVyxOT1csRlNBLCxVU0QpQEZGX05FVF9JTkMoTFRNUywwLCwsLFVTRCkp&amp;WINDOW=F","IRST_POPUP&amp;HEIGHT=450&amp;WIDTH=450&amp;START_MAXIMIZED=FALSE&amp;VAR:CALENDAR=US&amp;VAR:SYMBOL=CSGP&amp;VAR:INDEX=0"}</definedName>
    <definedName name="_2963__FDSAUDITLINK__">{"fdsup://directions/FAT Viewer?action=UPDATE&amp;creator=factset&amp;DYN_ARGS=TRUE&amp;DOC_NAME=FAT:FQL_AUDITING_CLIENT_TEMPLATE.FAT&amp;display_string=Audit&amp;VAR:KEY=JQFAXYVCZ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NFA&amp;VAR:INDEX=0"}</definedName>
    <definedName name="_2964__FDSAUDITLINK__">{"fdsup://directions/FAT Viewer?action=UPDATE&amp;creator=factset&amp;DYN_ARGS=TRUE&amp;DOC_NAME=FAT:FQL_AUDITING_CLIENT_TEMPLATE.FAT&amp;display_string=Audit&amp;VAR:KEY=LSJILUDI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011827&amp;VAR:INDEX=0"}</definedName>
    <definedName name="_2965__FDSAUDITLINK__">{"fdsup://directions/FAT Viewer?action=UPDATE&amp;creator=factset&amp;DYN_ARGS=TRUE&amp;DOC_NAME=FAT:FQL_AUDITING_CLIENT_TEMPLATE.FAT&amp;display_string=Audit&amp;VAR:KEY=BQXOHOPSL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DC&amp;VAR:INDEX=0"}</definedName>
    <definedName name="_2966__FDSAUDITLINK__">{"fdsup://Directions/FactSet Auditing Viewer?action=AUDIT_VALUE&amp;DB=129&amp;ID1=20338K10&amp;VALUEID=02001&amp;SDATE=201002&amp;PERIODTYPE=QTR_STD&amp;window=popup_no_bar&amp;width=385&amp;height=120&amp;START_MAXIMIZED=FALSE&amp;creator=factset&amp;display_string=Audit"}</definedName>
    <definedName name="_2967__FDSAUDITLINK__">{"fdsup://Directions/FactSet Auditing Viewer?action=AUDIT_VALUE&amp;DB=129&amp;ID1=23791720&amp;VALUEID=02001&amp;SDATE=201003&amp;PERIODTYPE=QTR_STD&amp;window=popup_no_bar&amp;width=385&amp;height=120&amp;START_MAXIMIZED=FALSE&amp;creator=factset&amp;display_string=Audit"}</definedName>
    <definedName name="_2968__FDSAUDITLINK__">{"fdsup://Directions/FactSet Auditing Viewer?action=AUDIT_VALUE&amp;DB=129&amp;ID1=B08VJF&amp;VALUEID=02001&amp;SDATE=201002&amp;PERIODTYPE=QTR_STD&amp;window=popup_no_bar&amp;width=385&amp;height=120&amp;START_MAXIMIZED=FALSE&amp;creator=factset&amp;display_string=Audit"}</definedName>
    <definedName name="_2969__FDSAUDITLINK__">{"fdsup://Directions/FactSet Auditing Viewer?action=AUDIT_VALUE&amp;DB=129&amp;ID1=B1XGD4&amp;VALUEID=02001&amp;SDATE=201002&amp;PERIODTYPE=QTR_STD&amp;window=popup_no_bar&amp;width=385&amp;height=120&amp;START_MAXIMIZED=FALSE&amp;creator=factset&amp;display_string=Audit"}</definedName>
    <definedName name="_297__FDSAUDITLINK__">{"fdsup://IBCentral/FAT Viewer?action=UPDATE&amp;creator=factset&amp;DOC_NAME=fat:reuters_qtrly_source_window.fat&amp;display_string=Audit&amp;DYN_ARGS=TRUE&amp;VAR:ID1=527343&amp;VAR:RCODE=DSTT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0__FDSAUDITLINK__">{"fdsup://Directions/FactSet Auditing Viewer?action=AUDIT_VALUE&amp;DB=129&amp;ID1=401870&amp;VALUEID=02001&amp;SDATE=201004&amp;PERIODTYPE=QTR_STD&amp;window=popup_no_bar&amp;width=385&amp;height=120&amp;START_MAXIMIZED=FALSE&amp;creator=factset&amp;display_string=Audit"}</definedName>
    <definedName name="_2971__FDSAUDITLINK__">{"fdsup://Directions/FactSet Auditing Viewer?action=AUDIT_VALUE&amp;DB=129&amp;ID1=59497240&amp;VALUEID=02001&amp;SDATE=201002&amp;PERIODTYPE=QTR_STD&amp;window=popup_no_bar&amp;width=385&amp;height=120&amp;START_MAXIMIZED=FALSE&amp;creator=factset&amp;display_string=Audit"}</definedName>
    <definedName name="_2972__FDSAUDITLINK__">{"fdsup://Directions/FactSet Auditing Viewer?action=AUDIT_VALUE&amp;DB=129&amp;ID1=45666Q10&amp;VALUEID=02001&amp;SDATE=201003&amp;PERIODTYPE=QTR_STD&amp;window=popup_no_bar&amp;width=385&amp;height=120&amp;START_MAXIMIZED=FALSE&amp;creator=factset&amp;display_string=Audit"}</definedName>
    <definedName name="_2973__FDSAUDITLINK__">{"fdsup://Directions/FactSet Auditing Viewer?action=AUDIT_VALUE&amp;DB=129&amp;ID1=011827&amp;VALUEID=02001&amp;SDATE=201003&amp;PERIODTYPE=QTR_STD&amp;window=popup_no_bar&amp;width=385&amp;height=120&amp;START_MAXIMIZED=FALSE&amp;creator=factset&amp;display_string=Audit"}</definedName>
    <definedName name="_2974__FDSAUDITLINK__">{"fdsup://Directions/FactSet Auditing Viewer?action=AUDIT_VALUE&amp;DB=129&amp;ID1=88076W10&amp;VALUEID=02001&amp;SDATE=201002&amp;PERIODTYPE=QTR_STD&amp;window=popup_no_bar&amp;width=385&amp;height=120&amp;START_MAXIMIZED=FALSE&amp;creator=factset&amp;display_string=Audit"}</definedName>
    <definedName name="_2975__FDSAUDITLINK__">{"fdsup://directions/FAT Viewer?action=UPDATE&amp;creator=factset&amp;DYN_ARGS=TRUE&amp;DOC_NAME=FAT:FQL_AUDITING_CLIENT_TEMPLATE.FAT&amp;display_string=Audit&amp;VAR:KEY=FYPIRQRAJC&amp;VAR:QUERY=KEZTTF9ORVRfSU5DKE5PVyxOT1csRlNBLCxVU0QpQEZGX05FVF9JTkMoTFRNUywwLCwsLFVTRCkp&amp;WINDOW=F","IRST_POPUP&amp;HEIGHT=450&amp;WIDTH=450&amp;START_MAXIMIZED=FALSE&amp;VAR:CALENDAR=US&amp;VAR:SYMBOL=VCST&amp;VAR:INDEX=0"}</definedName>
    <definedName name="_2976__FDSAUDITLINK__">{"fdsup://directions/FAT Viewer?action=UPDATE&amp;creator=factset&amp;DYN_ARGS=TRUE&amp;DOC_NAME=FAT:FQL_AUDITING_CLIENT_TEMPLATE.FAT&amp;display_string=Audit&amp;VAR:KEY=DCZCVYNIJC&amp;VAR:QUERY=KEZTTF9ORVRfSU5DKE5PVyxOT1csRlNBLCxVU0QpQEZGX05FVF9JTkMoTFRNUywwLCwsLFVTRCkp&amp;WINDOW=F","IRST_POPUP&amp;HEIGHT=450&amp;WIDTH=450&amp;START_MAXIMIZED=FALSE&amp;VAR:CALENDAR=US&amp;VAR:SYMBOL=NENG&amp;VAR:INDEX=0"}</definedName>
    <definedName name="_2977__FDSAUDITLINK__">{"fdsup://directions/FAT Viewer?action=UPDATE&amp;creator=factset&amp;DYN_ARGS=TRUE&amp;DOC_NAME=FAT:FQL_AUDITING_CLIENT_TEMPLATE.FAT&amp;display_string=Audit&amp;VAR:KEY=FUFEXYXIZW&amp;VAR:QUERY=KEZTTF9ORVRfSU5DKE5PVyxOT1csRlNBLCxVU0QpQEZGX05FVF9JTkMoTFRNUywwLCwsLFVTRCkp&amp;WINDOW=F","IRST_POPUP&amp;HEIGHT=450&amp;WIDTH=450&amp;START_MAXIMIZED=FALSE&amp;VAR:CALENDAR=US&amp;VAR:SYMBOL=SMCI&amp;VAR:INDEX=0"}</definedName>
    <definedName name="_2978__FDSAUDITLINK__">{"fdsup://directions/FAT Viewer?action=UPDATE&amp;creator=factset&amp;DYN_ARGS=TRUE&amp;DOC_NAME=FAT:FQL_AUDITING_CLIENT_TEMPLATE.FAT&amp;display_string=Audit&amp;VAR:KEY=KPKFSLGVCL&amp;VAR:QUERY=KEZTTF9ORVRfSU5DKE5PVyxOT1csRlNBLCxVU0QpQEZGX05FVF9JTkMoTFRNUywwLCwsLFVTRCkp&amp;WINDOW=F","IRST_POPUP&amp;HEIGHT=450&amp;WIDTH=450&amp;START_MAXIMIZED=FALSE&amp;VAR:CALENDAR=US&amp;VAR:SYMBOL=NZ&amp;VAR:INDEX=0"}</definedName>
    <definedName name="_2979__FDSAUDITLINK__">{"fdsup://directions/FAT Viewer?action=UPDATE&amp;creator=factset&amp;DYN_ARGS=TRUE&amp;DOC_NAME=FAT:FQL_AUDITING_CLIENT_TEMPLATE.FAT&amp;display_string=Audit&amp;VAR:KEY=NAXAZABOX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CST&amp;VAR:INDEX=0"}</definedName>
    <definedName name="_298__FDSAUDITLINK__">{"fdsup://IBCentral/FAT Viewer?action=UPDATE&amp;creator=factset&amp;DOC_NAME=fat:reuters_qtrly_source_window.fat&amp;display_string=Audit&amp;DYN_ARGS=TRUE&amp;VAR:ID1=527343&amp;VAR:RCODE=DSTT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0__FDSAUDITLINK__">{"fdsup://directions/FAT Viewer?action=UPDATE&amp;creator=factset&amp;DYN_ARGS=TRUE&amp;DOC_NAME=FAT:FQL_AUDITING_CLIENT_TEMPLATE.FAT&amp;display_string=Audit&amp;VAR:KEY=XWVUHMPGX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ENG&amp;VAR:INDEX=0"}</definedName>
    <definedName name="_2981__FDSAUDITLINK__">{"fdsup://directions/FAT Viewer?action=UPDATE&amp;creator=factset&amp;DYN_ARGS=TRUE&amp;DOC_NAME=FAT:FQL_AUDITING_CLIENT_TEMPLATE.FAT&amp;display_string=Audit&amp;VAR:KEY=LKRYTMTYD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MCI&amp;VAR:INDEX=0"}</definedName>
    <definedName name="_2982__FDSAUDITLINK__">{"fdsup://directions/FAT Viewer?action=UPDATE&amp;creator=factset&amp;DYN_ARGS=TRUE&amp;DOC_NAME=FAT:FQL_AUDITING_CLIENT_TEMPLATE.FAT&amp;display_string=Audit&amp;VAR:KEY=OPWDKJCPSP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Z&amp;VAR:INDEX=0"}</definedName>
    <definedName name="_2983__FDSAUDITLINK__">{"fdsup://Directions/FactSet Auditing Viewer?action=AUDIT_VALUE&amp;DB=129&amp;ID1=92671310&amp;VALUEID=02001&amp;SDATE=201002&amp;PERIODTYPE=QTR_STD&amp;window=popup_no_bar&amp;width=385&amp;height=120&amp;START_MAXIMIZED=FALSE&amp;creator=factset&amp;display_string=Audit"}</definedName>
    <definedName name="_2984__FDSAUDITLINK__">{"fdsup://Directions/FactSet Auditing Viewer?action=AUDIT_VALUE&amp;DB=129&amp;ID1=64121A10&amp;VALUEID=02001&amp;SDATE=201003&amp;PERIODTYPE=QTR_STD&amp;window=popup_no_bar&amp;width=385&amp;height=120&amp;START_MAXIMIZED=FALSE&amp;creator=factset&amp;display_string=Audit"}</definedName>
    <definedName name="_2985__FDSAUDITLINK__">{"fdsup://Directions/FactSet Auditing Viewer?action=AUDIT_VALUE&amp;DB=129&amp;ID1=86800U10&amp;VALUEID=02001&amp;SDATE=201004&amp;PERIODTYPE=QTR_STD&amp;window=popup_no_bar&amp;width=385&amp;height=120&amp;START_MAXIMIZED=FALSE&amp;creator=factset&amp;display_string=Audit"}</definedName>
    <definedName name="_2986__FDSAUDITLINK__">{"fdsup://Directions/FactSet Auditing Viewer?action=AUDIT_VALUE&amp;DB=129&amp;ID1=64111N10&amp;VALUEID=02001&amp;SDATE=201002&amp;PERIODTYPE=QTR_STD&amp;window=popup_no_bar&amp;width=385&amp;height=120&amp;START_MAXIMIZED=FALSE&amp;creator=factset&amp;display_string=Audit"}</definedName>
    <definedName name="_2987__FDSAUDITLINK__">{"fdsup://Directions/FactSet Auditing Viewer?action=AUDIT_VALUE&amp;DB=129&amp;ID1=599732&amp;VALUEID=02001&amp;SDATE=201001&amp;PERIODTYPE=SEMI_STD&amp;window=popup_no_bar&amp;width=385&amp;height=120&amp;START_MAXIMIZED=FALSE&amp;creator=factset&amp;display_string=Audit"}</definedName>
    <definedName name="_2988__FDSAUDITLINK__">{"fdsup://Directions/FactSet Auditing Viewer?action=AUDIT_VALUE&amp;DB=129&amp;ID1=90225210&amp;VALUEID=02001&amp;SDATE=201002&amp;PERIODTYPE=QTR_STD&amp;window=popup_no_bar&amp;width=385&amp;height=120&amp;START_MAXIMIZED=FALSE&amp;creator=factset&amp;display_string=Audit"}</definedName>
    <definedName name="_2989__FDSAUDITLINK__">{"fdsup://Directions/FactSet Auditing Viewer?action=AUDIT_VALUE&amp;DB=129&amp;ID1=45764220&amp;VALUEID=02001&amp;SDATE=201002&amp;PERIODTYPE=QTR_STD&amp;window=popup_no_bar&amp;width=385&amp;height=120&amp;START_MAXIMIZED=FALSE&amp;creator=factset&amp;display_string=Audit"}</definedName>
    <definedName name="_299__FDSAUDITLINK__">{"fdsup://IBCentral/FAT Viewer?action=UPDATE&amp;creator=factset&amp;DOC_NAME=fat:reuters_qtrly_source_window.fat&amp;display_string=Audit&amp;DYN_ARGS=TRUE&amp;VAR:ID1=527343&amp;VAR:RCODE=DSTT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0__FDSAUDITLINK__">{"fdsup://directions/FAT Viewer?action=UPDATE&amp;creator=factset&amp;DYN_ARGS=TRUE&amp;DOC_NAME=FAT:FQL_AUDITING_CLIENT_TEMPLATE.FAT&amp;display_string=Audit&amp;VAR:KEY=XMPQZUXSF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1151C10&amp;VAR:INDEX=0"}</definedName>
    <definedName name="_2991__FDSAUDITLINK__">{"fdsup://directions/FAT Viewer?action=UPDATE&amp;creator=factset&amp;DYN_ARGS=TRUE&amp;DOC_NAME=FAT:FQL_AUDITING_CLIENT_TEMPLATE.FAT&amp;display_string=Audit&amp;VAR:KEY=PCJSFAJQ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STC&amp;VAR:INDEX=0"}</definedName>
    <definedName name="_2992__FDSAUDITLINK__">{"fdsup://directions/FAT Viewer?action=UPDATE&amp;creator=factset&amp;DYN_ARGS=TRUE&amp;DOC_NAME=FAT:FQL_AUDITING_CLIENT_TEMPLATE.FAT&amp;display_string=Audit&amp;VAR:KEY=LWLCZCHYHG&amp;VAR:QUERY=KEZTTF9ORVRfSU5DKE5PVyxOT1csRlNBLCxVU0QpQEZGX05FVF9JTkMoTFRNUywwLCwsLFVTRCkp&amp;WINDOW=F","IRST_POPUP&amp;HEIGHT=450&amp;WIDTH=450&amp;START_MAXIMIZED=FALSE&amp;VAR:CALENDAR=US&amp;VAR:SYMBOL=CRAI&amp;VAR:INDEX=0"}</definedName>
    <definedName name="_2993__FDSAUDITLINK__">{"fdsup://directions/FAT Viewer?action=UPDATE&amp;creator=factset&amp;DYN_ARGS=TRUE&amp;DOC_NAME=FAT:FQL_AUDITING_CLIENT_TEMPLATE.FAT&amp;display_string=Audit&amp;VAR:KEY=POPUHMXGH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SC&amp;VAR:INDEX=0"}</definedName>
    <definedName name="_2994__FDSAUDITLINK__">{"fdsup://directions/FAT Viewer?action=UPDATE&amp;creator=factset&amp;DYN_ARGS=TRUE&amp;DOC_NAME=FAT:FQL_AUDITING_CLIENT_TEMPLATE.FAT&amp;display_string=Audit&amp;VAR:KEY=LWFAVMLOV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BM&amp;VAR:INDEX=0"}</definedName>
    <definedName name="_2995__FDSAUDITLINK__">{"fdsup://directions/FAT Viewer?action=UPDATE&amp;creator=factset&amp;DYN_ARGS=TRUE&amp;DOC_NAME=FAT:FQL_AUDITING_CLIENT_TEMPLATE.FAT&amp;display_string=Audit&amp;VAR:KEY=DETURSZUV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TGX&amp;VAR:INDEX=0"}</definedName>
    <definedName name="_2996__FDSAUDITLINK__">{"fdsup://Directions/FactSet Auditing Viewer?action=AUDIT_VALUE&amp;DB=129&amp;ID1=12480510&amp;VALUEID=02001&amp;SDATE=201002&amp;PERIODTYPE=QTR_STD&amp;window=popup_no_bar&amp;width=385&amp;height=120&amp;START_MAXIMIZED=FALSE&amp;creator=factset&amp;display_string=Audit"}</definedName>
    <definedName name="_2997__FDSAUDITLINK__">{"fdsup://Directions/FactSet Auditing Viewer?action=AUDIT_VALUE&amp;DB=129&amp;ID1=88076W10&amp;VALUEID=02001&amp;SDATE=201002&amp;PERIODTYPE=QTR_STD&amp;window=popup_no_bar&amp;width=385&amp;height=120&amp;START_MAXIMIZED=FALSE&amp;creator=factset&amp;display_string=Audit"}</definedName>
    <definedName name="_2998__FDSAUDITLINK__">{"fdsup://Directions/FactSet Auditing Viewer?action=AUDIT_VALUE&amp;DB=129&amp;ID1=20536310&amp;VALUEID=02001&amp;SDATE=201001&amp;PERIODTYPE=QTR_STD&amp;window=popup_no_bar&amp;width=385&amp;height=120&amp;START_MAXIMIZED=FALSE&amp;creator=factset&amp;display_string=Audit"}</definedName>
    <definedName name="_2999__FDSAUDITLINK__">{"fdsup://Directions/FactSet Auditing Viewer?action=AUDIT_VALUE&amp;DB=129&amp;ID1=G1151C10&amp;VALUEID=02001&amp;SDATE=201004&amp;PERIODTYPE=QTR_STD&amp;window=popup_no_bar&amp;width=385&amp;height=120&amp;START_MAXIMIZED=FALSE&amp;creator=factset&amp;display_string=Audit"}</definedName>
    <definedName name="_29A">#REF!</definedName>
    <definedName name="_29BGT_MTH_SPSB">#REF!</definedName>
    <definedName name="_2A">#REF!</definedName>
    <definedName name="_2DATA_DATA2_L">#REF!</definedName>
    <definedName name="_2H02_ADJ">#REF!</definedName>
    <definedName name="_2H03_ADJ">#REF!</definedName>
    <definedName name="_2H04_ADJ">#REF!</definedName>
    <definedName name="_2H05_ADJ">#REF!</definedName>
    <definedName name="_2H06_ADJ">#REF!</definedName>
    <definedName name="_2其他资产_开办费除外_明细表">#REF!</definedName>
    <definedName name="_2预提费用.dbf">#REF!</definedName>
    <definedName name="_3">#REF!</definedName>
    <definedName name="_3._Print_Works_and_Inventory_Costs">"choice1"</definedName>
    <definedName name="_3\">#REF!</definedName>
    <definedName name="_3_______F" hidden="1">#REF!</definedName>
    <definedName name="_3__123Graph_ACHART_112" hidden="1">#REF!</definedName>
    <definedName name="_3__123Graph_ACHART_16" hidden="1">#REF!</definedName>
    <definedName name="_3__123Graph_AChart_1AA" hidden="1">#REF!</definedName>
    <definedName name="_3__123Graph_ACHART_3" hidden="1">#REF!</definedName>
    <definedName name="_3__123Graph_ACHART_5" hidden="1">#REF!</definedName>
    <definedName name="_3__123Graph_BCHART_1">#REF!</definedName>
    <definedName name="_3__123Graph_BCOMBIN_1" hidden="1">#REF!</definedName>
    <definedName name="_3__123Graph_CGAE_2" hidden="1">#REF!</definedName>
    <definedName name="_3__FDSAUDITLINK__">{"fdsup://IBCentral/FAT Viewer?action=UPDATE&amp;creator=factset&amp;DOC_NAME=fat:reuters_qtrly_source_window.fat&amp;display_string=Audit&amp;DYN_ARGS=TRUE&amp;VAR:ID1=527343&amp;VAR:RCODE=LMIN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_1">{"fdsup://directions/FAT Viewer?action=UPDATE&amp;creator=factset&amp;DYN_ARGS=TRUE&amp;DOC_NAME=FAT:FQL_AUDITING_CLIENT_TEMPLATE.FAT&amp;display_string=Audit&amp;VAR:KEY=EDWFGTYPCJ&amp;VAR:QUERY=UkdGX0VOVFJQUl9WQUwoQU5OLCwsLCwsLE5PQVVESVQp&amp;WINDOW=FIRST_POPUP&amp;HEIGHT=450&amp;WIDTH=450&amp;","START_MAXIMIZED=FALSE&amp;VAR:CALENDAR=US&amp;VAR:SYMBOL=HRC&amp;VAR:INDEX=0"}</definedName>
    <definedName name="_3__FDSAUDITLINK___2">{"fdsup://directions/FAT Viewer?action=UPDATE&amp;creator=factset&amp;DYN_ARGS=TRUE&amp;DOC_NAME=FAT:FQL_AUDITING_CLIENT_TEMPLATE.FAT&amp;display_string=Audit&amp;VAR:KEY=EDWFGTYPCJ&amp;VAR:QUERY=UkdGX0VOVFJQUl9WQUwoQU5OLCwsLCwsLE5PQVVESVQp&amp;WINDOW=FIRST_POPUP&amp;HEIGHT=450&amp;WIDTH=450&amp;","START_MAXIMIZED=FALSE&amp;VAR:CALENDAR=US&amp;VAR:SYMBOL=HRC&amp;VAR:INDEX=0"}</definedName>
    <definedName name="_3_01">#REF!</definedName>
    <definedName name="_3_03">#REF!</definedName>
    <definedName name="_3_10">#REF!</definedName>
    <definedName name="_3_Months">#REF!</definedName>
    <definedName name="_3_Months_Aud_Convserion">#REF!</definedName>
    <definedName name="_30">#REF!</definedName>
    <definedName name="_30___0_0_F" hidden="1">#REF!</definedName>
    <definedName name="_30__123Graph_AChart_1Q" hidden="1">#REF!</definedName>
    <definedName name="_30__123Graph_XCHART_15" hidden="1">#REF!</definedName>
    <definedName name="_30__FDSAUDITLINK__">{"fdsup://IBCentral/FAT Viewer?action=UPDATE&amp;creator=factset&amp;DOC_NAME=fat:reuters_qtrly_source_window.fat&amp;display_string=Audit&amp;DYN_ARGS=TRUE&amp;VAR:ID1=527343&amp;VAR:RCODE=LMIN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_1">{"fdsup://IBCentral/FAT Viewer?action=UPDATE&amp;creator=factset&amp;DOC_NAME=fat:reuters_qtrly_source_window.fat&amp;display_string=Audit&amp;DYN_ARGS=TRUE&amp;VAR:ID1=01535110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_2">{"fdsup://IBCentral/FAT Viewer?action=UPDATE&amp;creator=factset&amp;DOC_NAME=fat:reuters_qtrly_source_window.fat&amp;display_string=Audit&amp;DYN_ARGS=TRUE&amp;VAR:ID1=01535110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2">#REF!</definedName>
    <definedName name="_30_26A">#REF!</definedName>
    <definedName name="_30_29A">#REF!</definedName>
    <definedName name="_30_5">#REF!</definedName>
    <definedName name="_30_7">#REF!</definedName>
    <definedName name="_300__FDSAUDITLINK__">{"fdsup://IBCentral/FAT Viewer?action=UPDATE&amp;creator=factset&amp;DOC_NAME=fat:reuters_qtrly_source_window.fat&amp;display_string=Audit&amp;DYN_ARGS=TRUE&amp;VAR:ID1=527343&amp;VAR:RCODE=DSTT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0__FDSAUDITLINK__">{"fdsup://Directions/FactSet Auditing Viewer?action=AUDIT_VALUE&amp;DB=129&amp;ID1=42823610&amp;VALUEID=02001&amp;SDATE=201003&amp;PERIODTYPE=QTR_STD&amp;window=popup_no_bar&amp;width=385&amp;height=120&amp;START_MAXIMIZED=FALSE&amp;creator=factset&amp;display_string=Audit"}</definedName>
    <definedName name="_3001__FDSAUDITLINK__">{"fdsup://directions/FAT Viewer?action=UPDATE&amp;creator=factset&amp;DYN_ARGS=TRUE&amp;DOC_NAME=FAT:FQL_AUDITING_CLIENT_TEMPLATE.FAT&amp;display_string=Audit&amp;VAR:KEY=NSBCHGZCFA&amp;VAR:QUERY=KEZTTF9ORVRfSU5DKE5PVyxOT1csRlNBLCxVU0QpQEZGX05FVF9JTkMoTFRNUywwLCwsLFVTRCkp&amp;WINDOW=F","IRST_POPUP&amp;HEIGHT=450&amp;WIDTH=450&amp;START_MAXIMIZED=FALSE&amp;VAR:CALENDAR=US&amp;VAR:SYMBOL=12719030&amp;VAR:INDEX=0"}</definedName>
    <definedName name="_3002__FDSAUDITLINK__">{"fdsup://directions/FAT Viewer?action=UPDATE&amp;creator=factset&amp;DYN_ARGS=TRUE&amp;DOC_NAME=FAT:FQL_AUDITING_CLIENT_TEMPLATE.FAT&amp;display_string=Audit&amp;VAR:KEY=PADUPWVUPY&amp;VAR:QUERY=KEZTTF9ORVRfSU5DKE5PVyxOT1csRlNBLCxVU0QpQEZGX05FVF9JTkMoTFRNUywwLCwsLFVTRCkp&amp;WINDOW=F","IRST_POPUP&amp;HEIGHT=450&amp;WIDTH=450&amp;START_MAXIMIZED=FALSE&amp;VAR:CALENDAR=US&amp;VAR:SYMBOL=00512510&amp;VAR:INDEX=0"}</definedName>
    <definedName name="_3003__FDSAUDITLINK__">{"fdsup://directions/FAT Viewer?action=UPDATE&amp;creator=factset&amp;DYN_ARGS=TRUE&amp;DOC_NAME=FAT:FQL_AUDITING_CLIENT_TEMPLATE.FAT&amp;display_string=Audit&amp;VAR:KEY=PGVGPKJK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80306210&amp;VAR:INDEX=0"}</definedName>
    <definedName name="_3004__FDSAUDITLINK__">{"fdsup://directions/FAT Viewer?action=UPDATE&amp;creator=factset&amp;DYN_ARGS=TRUE&amp;DOC_NAME=FAT:FQL_AUDITING_CLIENT_TEMPLATE.FAT&amp;display_string=Audit&amp;VAR:KEY=XIBUVQXKJ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00512510&amp;VAR:INDEX=0"}</definedName>
    <definedName name="_3005__FDSAUDITLINK__">{"fdsup://Directions/FactSet Auditing Viewer?action=AUDIT_VALUE&amp;DB=129&amp;ID1=90921430&amp;VALUEID=02001&amp;SDATE=201002&amp;PERIODTYPE=QTR_STD&amp;window=popup_no_bar&amp;width=385&amp;height=120&amp;START_MAXIMIZED=FALSE&amp;creator=factset&amp;display_string=Audit"}</definedName>
    <definedName name="_3006__FDSAUDITLINK__">{"fdsup://directions/FAT Viewer?action=UPDATE&amp;creator=factset&amp;DYN_ARGS=TRUE&amp;DOC_NAME=FAT:FQL_AUDITING_CLIENT_TEMPLATE.FAT&amp;display_string=Audit&amp;VAR:KEY=TIHKVEBEN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LOY&amp;VAR:INDEX=0"}</definedName>
    <definedName name="_3007__FDSAUDITLINK__">{"fdsup://Directions/FactSet Auditing Viewer?action=AUDIT_VALUE&amp;DB=129&amp;ID1=28035810&amp;VALUEID=02001&amp;SDATE=201002&amp;PERIODTYPE=QTR_STD&amp;window=popup_no_bar&amp;width=385&amp;height=120&amp;START_MAXIMIZED=FALSE&amp;creator=factset&amp;display_string=Audit"}</definedName>
    <definedName name="_3008__FDSAUDITLINK__">{"fdsup://directions/FAT Viewer?action=UPDATE&amp;creator=factset&amp;DYN_ARGS=TRUE&amp;DOC_NAME=FAT:FQL_AUDITING_CLIENT_TEMPLATE.FAT&amp;display_string=Audit&amp;VAR:KEY=ZIHAROBETI&amp;VAR:QUERY=KEZTTF9ORVRfSU5DKE5PVyxOT1csRlNBLCxVU0QpQEZGX05FVF9JTkMoTFRNUywwLCwsLFVTRCkp&amp;WINDOW=F","IRST_POPUP&amp;HEIGHT=450&amp;WIDTH=450&amp;START_MAXIMIZED=FALSE&amp;VAR:CALENDAR=US&amp;VAR:SYMBOL=XPRT&amp;VAR:INDEX=0"}</definedName>
    <definedName name="_3009__FDSAUDITLINK__">{"fdsup://directions/FAT Viewer?action=UPDATE&amp;creator=factset&amp;DYN_ARGS=TRUE&amp;DOC_NAME=FAT:FQL_AUDITING_CLIENT_TEMPLATE.FAT&amp;display_string=Audit&amp;VAR:KEY=ZMBIZARSHE&amp;VAR:QUERY=KEZTTF9ORVRfSU5DKE5PVyxOT1csRlNBLCxVU0QpQEZGX05FVF9JTkMoTFRNUywwLCwsLFVTRCkp&amp;WINDOW=F","IRST_POPUP&amp;HEIGHT=450&amp;WIDTH=450&amp;START_MAXIMIZED=FALSE&amp;VAR:CALENDAR=US&amp;VAR:SYMBOL=12480510&amp;VAR:INDEX=0"}</definedName>
    <definedName name="_301__FDSAUDITLINK__">{"fdsup://IBCentral/FAT Viewer?action=UPDATE&amp;creator=factset&amp;DOC_NAME=fat:reuters_qtrly_source_window.fat&amp;display_string=Audit&amp;DYN_ARGS=TRUE&amp;VAR:ID1=527343&amp;VAR:RCODE=DSTT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0__FDSAUDITLINK__">{"fdsup://directions/FAT Viewer?action=UPDATE&amp;creator=factset&amp;DYN_ARGS=TRUE&amp;DOC_NAME=FAT:FQL_AUDITING_CLIENT_TEMPLATE.FAT&amp;display_string=Audit&amp;VAR:KEY=PSTCXYTGNG&amp;VAR:QUERY=KEZTTF9ORVRfSU5DKE5PVyxOT1csRlNBLCxVU0QpQEZGX05FVF9JTkMoTFRNUywwLCwsLFVTRCkp&amp;WINDOW=F","IRST_POPUP&amp;HEIGHT=450&amp;WIDTH=450&amp;START_MAXIMIZED=FALSE&amp;VAR:CALENDAR=US&amp;VAR:SYMBOL=HURN&amp;VAR:INDEX=0"}</definedName>
    <definedName name="_3011__FDSAUDITLINK__">{"fdsup://directions/FAT Viewer?action=UPDATE&amp;creator=factset&amp;DYN_ARGS=TRUE&amp;DOC_NAME=FAT:FQL_AUDITING_CLIENT_TEMPLATE.FAT&amp;display_string=Audit&amp;VAR:KEY=FSTWHILYLU&amp;VAR:QUERY=KEZTTF9ORVRfSU5DKE5PVyxOT1csRlNBLCxVU0QpQEZGX05FVF9JTkMoTFRNUywwLCwsLFVTRCkp&amp;WINDOW=F","IRST_POPUP&amp;HEIGHT=450&amp;WIDTH=450&amp;START_MAXIMIZED=FALSE&amp;VAR:CALENDAR=US&amp;VAR:SYMBOL=63935N10&amp;VAR:INDEX=0"}</definedName>
    <definedName name="_3012__FDSAUDITLINK__">{"fdsup://directions/FAT Viewer?action=UPDATE&amp;creator=factset&amp;DYN_ARGS=TRUE&amp;DOC_NAME=FAT:FQL_AUDITING_CLIENT_TEMPLATE.FAT&amp;display_string=Audit&amp;VAR:KEY=PEHWHYRKRU&amp;VAR:QUERY=KEZTTF9ORVRfSU5DKE5PVyxOT1csRlNBLCxVU0QpQEZGX05FVF9JTkMoTFRNUywwLCwsLFVTRCkp&amp;WINDOW=F","IRST_POPUP&amp;HEIGHT=450&amp;WIDTH=450&amp;START_MAXIMIZED=FALSE&amp;VAR:CALENDAR=US&amp;VAR:SYMBOL=76122Q10&amp;VAR:INDEX=0"}</definedName>
    <definedName name="_3013__FDSAUDITLINK__">{"fdsup://directions/FAT Viewer?action=UPDATE&amp;creator=factset&amp;DYN_ARGS=TRUE&amp;DOC_NAME=FAT:FQL_AUDITING_CLIENT_TEMPLATE.FAT&amp;display_string=Audit&amp;VAR:KEY=ZMVGFYVGVY&amp;VAR:QUERY=KEZTTF9ORVRfSU5DKE5PVyxOT1csRlNBLCxVU0QpQEZGX05FVF9JTkMoTFRNUywwLCwsLFVTRCkp&amp;WINDOW=F","IRST_POPUP&amp;HEIGHT=450&amp;WIDTH=450&amp;START_MAXIMIZED=FALSE&amp;VAR:CALENDAR=US&amp;VAR:SYMBOL=30294110&amp;VAR:INDEX=0"}</definedName>
    <definedName name="_3014__FDSAUDITLINK__">{"fdsup://directions/FAT Viewer?action=UPDATE&amp;creator=factset&amp;DYN_ARGS=TRUE&amp;DOC_NAME=FAT:FQL_AUDITING_CLIENT_TEMPLATE.FAT&amp;display_string=Audit&amp;VAR:KEY=RINMXIFSX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XPRT&amp;VAR:INDEX=0"}</definedName>
    <definedName name="_3015__FDSAUDITLINK__">{"fdsup://directions/FAT Viewer?action=UPDATE&amp;creator=factset&amp;DYN_ARGS=TRUE&amp;DOC_NAME=FAT:FQL_AUDITING_CLIENT_TEMPLATE.FAT&amp;display_string=Audit&amp;VAR:KEY=PWPUNMLMZ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LOI&amp;VAR:INDEX=0"}</definedName>
    <definedName name="_3016__FDSAUDITLINK__">{"fdsup://directions/FAT Viewer?action=UPDATE&amp;creator=factset&amp;DYN_ARGS=TRUE&amp;DOC_NAME=FAT:FQL_AUDITING_CLIENT_TEMPLATE.FAT&amp;display_string=Audit&amp;VAR:KEY=JIDYRCLQZ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12480510&amp;VAR:INDEX=0"}</definedName>
    <definedName name="_3017__FDSAUDITLINK__">{"fdsup://directions/FAT Viewer?action=UPDATE&amp;creator=factset&amp;DYN_ARGS=TRUE&amp;DOC_NAME=FAT:FQL_AUDITING_CLIENT_TEMPLATE.FAT&amp;display_string=Audit&amp;VAR:KEY=LGLYRSPET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RAI&amp;VAR:INDEX=0"}</definedName>
    <definedName name="_3018__FDSAUDITLINK__">{"fdsup://directions/FAT Viewer?action=UPDATE&amp;creator=factset&amp;DYN_ARGS=TRUE&amp;DOC_NAME=FAT:FQL_AUDITING_CLIENT_TEMPLATE.FAT&amp;display_string=Audit&amp;VAR:KEY=VCDIHSHGP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BR&amp;VAR:INDEX=0"}</definedName>
    <definedName name="_3019__FDSAUDITLINK__">{"fdsup://Directions/FactSet Auditing Viewer?action=AUDIT_VALUE&amp;DB=129&amp;ID1=45675Y10&amp;VALUEID=02001&amp;SDATE=201002&amp;PERIODTYPE=QTR_STD&amp;window=popup_no_bar&amp;width=385&amp;height=120&amp;START_MAXIMIZED=FALSE&amp;creator=factset&amp;display_string=Audit"}</definedName>
    <definedName name="_302__FDSAUDITLINK__">{"fdsup://IBCentral/FAT Viewer?action=UPDATE&amp;creator=factset&amp;DOC_NAME=fat:reuters_qtrly_source_window.fat&amp;display_string=Audit&amp;DYN_ARGS=TRUE&amp;VAR:ID1=527343&amp;VAR:RCODE=SCSI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0__FDSAUDITLINK__">{"fdsup://directions/FAT Viewer?action=UPDATE&amp;creator=factset&amp;DYN_ARGS=TRUE&amp;DOC_NAME=FAT:FQL_AUDITING_CLIENT_TEMPLATE.FAT&amp;display_string=Audit&amp;VAR:KEY=XCHWVAJGNC&amp;VAR:QUERY=KEZTTF9ORVRfSU5DKE5PVyxOT1csRlNBLCxVU0QpQEZGX05FVF9JTkMoTFRNUywwLCwsLFVTRCkp&amp;WINDOW=F","IRST_POPUP&amp;HEIGHT=450&amp;WIDTH=450&amp;START_MAXIMIZED=FALSE&amp;VAR:CALENDAR=US&amp;VAR:SYMBOL=ELOY&amp;VAR:INDEX=0"}</definedName>
    <definedName name="_3021__FDSAUDITLINK__">{"fdsup://Directions/FactSet Auditing Viewer?action=AUDIT_VALUE&amp;DB=129&amp;ID1=52323410&amp;VALUEID=02001&amp;SDATE=201002&amp;PERIODTYPE=QTR_STD&amp;window=popup_no_bar&amp;width=385&amp;height=120&amp;START_MAXIMIZED=FALSE&amp;creator=factset&amp;display_string=Audit"}</definedName>
    <definedName name="_3022__FDSAUDITLINK__">{"fdsup://directions/FAT Viewer?action=UPDATE&amp;creator=factset&amp;DYN_ARGS=TRUE&amp;DOC_NAME=FAT:FQL_AUDITING_CLIENT_TEMPLATE.FAT&amp;display_string=Audit&amp;VAR:KEY=JINIDEBQN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URN&amp;VAR:INDEX=0"}</definedName>
    <definedName name="_3023__FDSAUDITLINK__">{"fdsup://Directions/FactSet Auditing Viewer?action=AUDIT_VALUE&amp;DB=129&amp;ID1=37946D20&amp;VALUEID=02001&amp;SDATE=201002&amp;PERIODTYPE=QTR_STD&amp;window=popup_no_bar&amp;width=385&amp;height=120&amp;START_MAXIMIZED=FALSE&amp;creator=factset&amp;display_string=Audit"}</definedName>
    <definedName name="_3024__FDSAUDITLINK__">{"fdsup://directions/FAT Viewer?action=UPDATE&amp;creator=factset&amp;DYN_ARGS=TRUE&amp;DOC_NAME=FAT:FQL_AUDITING_CLIENT_TEMPLATE.FAT&amp;display_string=Audit&amp;VAR:KEY=NUVWJAJWP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30294110&amp;VAR:INDEX=0"}</definedName>
    <definedName name="_3025__FDSAUDITLINK__">{"fdsup://directions/FAT Viewer?action=UPDATE&amp;creator=factset&amp;DYN_ARGS=TRUE&amp;DOC_NAME=FAT:FQL_AUDITING_CLIENT_TEMPLATE.FAT&amp;display_string=Audit&amp;VAR:KEY=NSJYJINSB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76122Q10&amp;VAR:INDEX=0"}</definedName>
    <definedName name="_3026__FDSAUDITLINK__">{"fdsup://directions/FAT Viewer?action=UPDATE&amp;creator=factset&amp;DYN_ARGS=TRUE&amp;DOC_NAME=FAT:FQL_AUDITING_CLIENT_TEMPLATE.FAT&amp;display_string=Audit&amp;VAR:KEY=NCFKRERGZU&amp;VAR:QUERY=KEZTTF9ORVRfSU5DKE5PVyxOT1csRlNBLCxVU0QpQEZGX05FVF9JTkMoTFRNUywwLCwsLFVTRCkp&amp;WINDOW=F","IRST_POPUP&amp;HEIGHT=450&amp;WIDTH=450&amp;START_MAXIMIZED=FALSE&amp;VAR:CALENDAR=US&amp;VAR:SYMBOL=GLOI&amp;VAR:INDEX=0"}</definedName>
    <definedName name="_3027__FDSAUDITLINK__">{"fdsup://Directions/FactSet Auditing Viewer?action=AUDIT_VALUE&amp;DB=129&amp;ID1=12618T10&amp;VALUEID=02001&amp;SDATE=201003&amp;PERIODTYPE=QTR_STD&amp;window=popup_no_bar&amp;width=385&amp;height=120&amp;START_MAXIMIZED=FALSE&amp;creator=factset&amp;display_string=Audit"}</definedName>
    <definedName name="_3028__FDSAUDITLINK__">{"fdsup://Directions/FactSet Auditing Viewer?action=AUDIT_VALUE&amp;DB=129&amp;ID1=44746210&amp;VALUEID=02001&amp;SDATE=201002&amp;PERIODTYPE=QTR_STD&amp;window=popup_no_bar&amp;width=385&amp;height=120&amp;START_MAXIMIZED=FALSE&amp;creator=factset&amp;display_string=Audit"}</definedName>
    <definedName name="_3029__FDSAUDITLINK__">{"fdsup://Directions/FactSet Auditing Viewer?action=AUDIT_VALUE&amp;DB=129&amp;ID1=63935N10&amp;VALUEID=02001&amp;SDATE=201002&amp;PERIODTYPE=QTR_STD&amp;window=popup_no_bar&amp;width=385&amp;height=120&amp;START_MAXIMIZED=FALSE&amp;creator=factset&amp;display_string=Audit"}</definedName>
    <definedName name="_303__FDSAUDITLINK__">{"fdsup://IBCentral/FAT Viewer?action=UPDATE&amp;creator=factset&amp;DOC_NAME=fat:reuters_qtrly_source_window.fat&amp;display_string=Audit&amp;DYN_ARGS=TRUE&amp;VAR:ID1=527343&amp;VAR:RCODE=SCSI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0__FDSAUDITLINK__">{"fdsup://Directions/FactSet Auditing Viewer?action=AUDIT_VALUE&amp;DB=129&amp;ID1=76122Q10&amp;VALUEID=02001&amp;SDATE=201001&amp;PERIODTYPE=QTR_STD&amp;window=popup_no_bar&amp;width=385&amp;height=120&amp;START_MAXIMIZED=FALSE&amp;creator=factset&amp;display_string=Audit"}</definedName>
    <definedName name="_3031__FDSAUDITLINK__">{"fdsup://Directions/FactSet Auditing Viewer?action=AUDIT_VALUE&amp;DB=129&amp;ID1=30294110&amp;VALUEID=02001&amp;SDATE=201002&amp;PERIODTYPE=QTR_STD&amp;window=popup_no_bar&amp;width=385&amp;height=120&amp;START_MAXIMIZED=FALSE&amp;creator=factset&amp;display_string=Audit"}</definedName>
    <definedName name="_3037__FDSAUDITLINK__">{"fdsup://directions/FAT Viewer?action=UPDATE&amp;creator=factset&amp;DYN_ARGS=TRUE&amp;DOC_NAME=FAT:FQL_AUDITING_CLIENT_TEMPLATE.FAT&amp;display_string=Audit&amp;VAR:KEY=ZENKBYTITY&amp;VAR:QUERY=KEZTTF9ORVRfSU5DKE5PVyxOT1csRlNBLCxVU0QpQEZGX05FVF9JTkMoTFRNUywwLCwsLFVTRCkp&amp;WINDOW=F","IRST_POPUP&amp;HEIGHT=450&amp;WIDTH=450&amp;START_MAXIMIZED=FALSE&amp;VAR:CALENDAR=US&amp;VAR:SYMBOL=20038K10&amp;VAR:INDEX=0"}</definedName>
    <definedName name="_3039__FDSAUDITLINK__">{"fdsup://Directions/FactSet Auditing Viewer?action=AUDIT_VALUE&amp;DB=129&amp;ID1=44379210&amp;VALUEID=02001&amp;SDATE=201002&amp;PERIODTYPE=QTR_STD&amp;window=popup_no_bar&amp;width=385&amp;height=120&amp;START_MAXIMIZED=FALSE&amp;creator=factset&amp;display_string=Audit"}</definedName>
    <definedName name="_304__FDSAUDITLINK__">{"fdsup://IBCentral/FAT Viewer?action=UPDATE&amp;creator=factset&amp;DOC_NAME=fat:reuters_qtrly_source_window.fat&amp;display_string=Audit&amp;DYN_ARGS=TRUE&amp;VAR:ID1=527343&amp;VAR:RCODE=SCSI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1__FDSAUDITLINK__">{"fdsup://directions/FAT Viewer?action=UPDATE&amp;creator=factset&amp;DYN_ARGS=TRUE&amp;DOC_NAME=FAT:FQL_AUDITING_CLIENT_TEMPLATE.FAT&amp;display_string=Audit&amp;VAR:KEY=LEFANQXE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44379210&amp;VAR:INDEX=0"}</definedName>
    <definedName name="_3043__FDSAUDITLINK__">{"fdsup://directions/FAT Viewer?action=UPDATE&amp;creator=factset&amp;DYN_ARGS=TRUE&amp;DOC_NAME=FAT:FQL_AUDITING_CLIENT_TEMPLATE.FAT&amp;display_string=Audit&amp;VAR:KEY=NEHSDUFMHW&amp;VAR:QUERY=KEZTTF9ORVRfSU5DKE5PVyxOT1csRlNBLCxVU0QpQEZGX05FVF9JTkMoTFRNUywwLCwsLFVTRCkp&amp;WINDOW=F","IRST_POPUP&amp;HEIGHT=450&amp;WIDTH=450&amp;START_MAXIMIZED=FALSE&amp;VAR:CALENDAR=US&amp;VAR:SYMBOL=44379210&amp;VAR:INDEX=0"}</definedName>
    <definedName name="_3045__FDSAUDITLINK__">{"fdsup://Directions/FactSet Auditing Viewer?action=AUDIT_VALUE&amp;DB=129&amp;ID1=48815220&amp;VALUEID=02001&amp;SDATE=201002&amp;PERIODTYPE=QTR_STD&amp;window=popup_no_bar&amp;width=385&amp;height=120&amp;START_MAXIMIZED=FALSE&amp;creator=factset&amp;display_string=Audit"}</definedName>
    <definedName name="_3047__FDSAUDITLINK__">{"fdsup://directions/FAT Viewer?action=UPDATE&amp;creator=factset&amp;DYN_ARGS=TRUE&amp;DOC_NAME=FAT:FQL_AUDITING_CLIENT_TEMPLATE.FAT&amp;display_string=Audit&amp;VAR:KEY=FCHULIBI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48815220&amp;VAR:INDEX=0"}</definedName>
    <definedName name="_3049__FDSAUDITLINK__">{"fdsup://directions/FAT Viewer?action=UPDATE&amp;creator=factset&amp;DYN_ARGS=TRUE&amp;DOC_NAME=FAT:FQL_AUDITING_CLIENT_TEMPLATE.FAT&amp;display_string=Audit&amp;VAR:KEY=HKBGTCNYZO&amp;VAR:QUERY=KEZTTF9ORVRfSU5DKE5PVyxOT1csRlNBLCxVU0QpQEZGX05FVF9JTkMoTFRNUywwLCwsLFVTRCkp&amp;WINDOW=F","IRST_POPUP&amp;HEIGHT=450&amp;WIDTH=450&amp;START_MAXIMIZED=FALSE&amp;VAR:CALENDAR=US&amp;VAR:SYMBOL=48815220&amp;VAR:INDEX=0"}</definedName>
    <definedName name="_305__FDSAUDITLINK__">{"fdsup://IBCentral/FAT Viewer?action=UPDATE&amp;creator=factset&amp;DOC_NAME=fat:reuters_qtrly_source_window.fat&amp;display_string=Audit&amp;DYN_ARGS=TRUE&amp;VAR:ID1=527343&amp;VAR:RCODE=SCSI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0__FDSAUDITLINK__">{"fdsup://directions/FAT Viewer?action=UPDATE&amp;creator=factset&amp;DYN_ARGS=TRUE&amp;DOC_NAME=FAT:FQL_AUDITING_CLIENT_TEMPLATE.FAT&amp;display_string=Audit&amp;VAR:KEY=PUXINSPIDA&amp;VAR:QUERY=KEZTTF9ORVRfSU5DKE5PVyxOT1csRlNBLCxVU0QpQEZGX05FVF9JTkMoTFRNUywwLCwsLFVTRCkp&amp;WINDOW=F","IRST_POPUP&amp;HEIGHT=450&amp;WIDTH=450&amp;START_MAXIMIZED=FALSE&amp;VAR:CALENDAR=US&amp;VAR:SYMBOL=77032310&amp;VAR:INDEX=0"}</definedName>
    <definedName name="_3051__FDSAUDITLINK__">{"fdsup://directions/FAT Viewer?action=UPDATE&amp;creator=factset&amp;DYN_ARGS=TRUE&amp;DOC_NAME=FAT:FQL_AUDITING_CLIENT_TEMPLATE.FAT&amp;display_string=Audit&amp;VAR:KEY=VEDKDGPQLW&amp;VAR:QUERY=KEZTTF9ORVRfSU5DKE5PVyxOT1csRlNBLCxVU0QpQEZGX05FVF9JTkMoTFRNUywwLCwsLFVTRCkp&amp;WINDOW=F","IRST_POPUP&amp;HEIGHT=450&amp;WIDTH=450&amp;START_MAXIMIZED=FALSE&amp;VAR:CALENDAR=US&amp;VAR:SYMBOL=B0V3YH&amp;VAR:INDEX=0"}</definedName>
    <definedName name="_3052__FDSAUDITLINK__">{"fdsup://directions/FAT Viewer?action=UPDATE&amp;creator=factset&amp;DYN_ARGS=TRUE&amp;DOC_NAME=FAT:FQL_AUDITING_CLIENT_TEMPLATE.FAT&amp;display_string=Audit&amp;VAR:KEY=LQNKZGZSNW&amp;VAR:QUERY=KEZTTF9ORVRfSU5DKE5PVyxOT1csRlNBLCxVU0QpQEZGX05FVF9JTkMoTFRNUywwLCwsLFVTRCkp&amp;WINDOW=F","IRST_POPUP&amp;HEIGHT=450&amp;WIDTH=450&amp;START_MAXIMIZED=FALSE&amp;VAR:CALENDAR=US&amp;VAR:SYMBOL=49373210&amp;VAR:INDEX=0"}</definedName>
    <definedName name="_3057__FDSAUDITLINK__">{"fdsup://directions/FAT Viewer?action=UPDATE&amp;creator=factset&amp;DYN_ARGS=TRUE&amp;DOC_NAME=FAT:FQL_AUDITING_CLIENT_TEMPLATE.FAT&amp;display_string=Audit&amp;VAR:KEY=DQBCDKDOV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01923A10&amp;VAR:INDEX=0"}</definedName>
    <definedName name="_3058__FDSAUDITLINK__">{"fdsup://directions/FAT Viewer?action=UPDATE&amp;creator=factset&amp;DYN_ARGS=TRUE&amp;DOC_NAME=FAT:FQL_AUDITING_CLIENT_TEMPLATE.FAT&amp;display_string=Audit&amp;VAR:KEY=DIZSNKXKTY&amp;VAR:QUERY=KEZTTF9ORVRfSU5DKE5PVyxOT1csRlNBLCxVU0QpQEZGX05FVF9JTkMoTFRNUywwLCwsLFVTRCkp&amp;WINDOW=F","IRST_POPUP&amp;HEIGHT=450&amp;WIDTH=450&amp;START_MAXIMIZED=FALSE&amp;VAR:CALENDAR=US&amp;VAR:SYMBOL=B06965&amp;VAR:INDEX=0"}</definedName>
    <definedName name="_3059__FDSAUDITLINK__">{"fdsup://directions/FAT Viewer?action=UPDATE&amp;creator=factset&amp;DYN_ARGS=TRUE&amp;DOC_NAME=FAT:FQL_AUDITING_CLIENT_TEMPLATE.FAT&amp;display_string=Audit&amp;VAR:KEY=NAPYZMZEH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92870310&amp;VAR:INDEX=0"}</definedName>
    <definedName name="_306__FDSAUDITLINK__">{"fdsup://IBCentral/FAT Viewer?action=UPDATE&amp;creator=factset&amp;DOC_NAME=fat:reuters_qtrly_source_window.fat&amp;display_string=Audit&amp;DYN_ARGS=TRUE&amp;VAR:ID1=527343&amp;VAR:RCODE=SCSI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0__FDSAUDITLINK__">{"fdsup://directions/FAT Viewer?action=UPDATE&amp;creator=factset&amp;DYN_ARGS=TRUE&amp;DOC_NAME=FAT:FQL_AUDITING_CLIENT_TEMPLATE.FAT&amp;display_string=Audit&amp;VAR:KEY=BEDAHMJUJ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89785X10&amp;VAR:INDEX=0"}</definedName>
    <definedName name="_3061__FDSAUDITLINK__">{"fdsup://directions/FAT Viewer?action=UPDATE&amp;creator=factset&amp;DYN_ARGS=TRUE&amp;DOC_NAME=FAT:FQL_AUDITING_CLIENT_TEMPLATE.FAT&amp;display_string=Audit&amp;VAR:KEY=VANAXCNWR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FN&amp;VAR:INDEX=0"}</definedName>
    <definedName name="_3062__FDSAUDITLINK__">{"fdsup://directions/FAT Viewer?action=UPDATE&amp;creator=factset&amp;DYN_ARGS=TRUE&amp;DOC_NAME=FAT:FQL_AUDITING_CLIENT_TEMPLATE.FAT&amp;display_string=Audit&amp;VAR:KEY=HQTCVWRCT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77032310&amp;VAR:INDEX=0"}</definedName>
    <definedName name="_3063__FDSAUDITLINK__">{"fdsup://directions/FAT Viewer?action=UPDATE&amp;creator=factset&amp;DYN_ARGS=TRUE&amp;DOC_NAME=FAT:FQL_AUDITING_CLIENT_TEMPLATE.FAT&amp;display_string=Audit&amp;VAR:KEY=TUVIHIXMH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V3YH&amp;VAR:INDEX=0"}</definedName>
    <definedName name="_3064__FDSAUDITLINK__">{"fdsup://directions/FAT Viewer?action=UPDATE&amp;creator=factset&amp;DYN_ARGS=TRUE&amp;DOC_NAME=FAT:FQL_AUDITING_CLIENT_TEMPLATE.FAT&amp;display_string=Audit&amp;VAR:KEY=RGBGBSRKB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49373210&amp;VAR:INDEX=0"}</definedName>
    <definedName name="_3067__FDSAUDITLINK__">{"fdsup://directions/FAT Viewer?action=UPDATE&amp;creator=factset&amp;DYN_ARGS=TRUE&amp;DOC_NAME=FAT:FQL_AUDITING_CLIENT_TEMPLATE.FAT&amp;display_string=Audit&amp;VAR:KEY=HEVIDIPGFU&amp;VAR:QUERY=KEZTTF9ORVRfSU5DKE5PVyxOT1csRlNBLCxVU0QpQEZGX05FVF9JTkMoTFRNUywwLCwsLFVTRCkp&amp;WINDOW=F","IRST_POPUP&amp;HEIGHT=450&amp;WIDTH=450&amp;START_MAXIMIZED=FALSE&amp;VAR:CALENDAR=US&amp;VAR:SYMBOL=VRTU&amp;VAR:INDEX=0"}</definedName>
    <definedName name="_3068__FDSAUDITLINK__">{"fdsup://Directions/FactSet Auditing Viewer?action=AUDIT_VALUE&amp;DB=129&amp;ID1=01923A10&amp;VALUEID=02001&amp;SDATE=201003&amp;PERIODTYPE=QTR_STD&amp;window=popup_no_bar&amp;width=385&amp;height=120&amp;START_MAXIMIZED=FALSE&amp;creator=factset&amp;display_string=Audit"}</definedName>
    <definedName name="_3069__FDSAUDITLINK__">{"fdsup://Directions/FactSet Auditing Viewer?action=AUDIT_VALUE&amp;DB=129&amp;ID1=22748310&amp;VALUEID=02001&amp;SDATE=201002&amp;PERIODTYPE=QTR_STD&amp;window=popup_no_bar&amp;width=385&amp;height=120&amp;START_MAXIMIZED=FALSE&amp;creator=factset&amp;display_string=Audit"}</definedName>
    <definedName name="_307__FDSAUDITLINK__">{"fdsup://IBCentral/FAT Viewer?action=UPDATE&amp;creator=factset&amp;DOC_NAME=fat:reuters_qtrly_source_window.fat&amp;display_string=Audit&amp;DYN_ARGS=TRUE&amp;VAR:ID1=527343&amp;VAR:RCODE=SCSI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0__FDSAUDITLINK__">{"fdsup://Directions/FactSet Auditing Viewer?action=AUDIT_VALUE&amp;DB=129&amp;ID1=92870310&amp;VALUEID=02001&amp;SDATE=200902&amp;PERIODTYPE=QTR_STD&amp;window=popup_no_bar&amp;width=385&amp;height=120&amp;START_MAXIMIZED=FALSE&amp;creator=factset&amp;display_string=Audit"}</definedName>
    <definedName name="_3071__FDSAUDITLINK__">{"fdsup://Directions/FactSet Auditing Viewer?action=AUDIT_VALUE&amp;DB=129&amp;ID1=78415310&amp;VALUEID=02001&amp;SDATE=201002&amp;PERIODTYPE=QTR_STD&amp;window=popup_no_bar&amp;width=385&amp;height=120&amp;START_MAXIMIZED=FALSE&amp;creator=factset&amp;display_string=Audit"}</definedName>
    <definedName name="_3072__FDSAUDITLINK__">{"fdsup://Directions/FactSet Auditing Viewer?action=AUDIT_VALUE&amp;DB=129&amp;ID1=B0V3YH&amp;VALUEID=02001&amp;SDATE=201001&amp;PERIODTYPE=QTR_STD&amp;window=popup_no_bar&amp;width=385&amp;height=120&amp;START_MAXIMIZED=FALSE&amp;creator=factset&amp;display_string=Audit"}</definedName>
    <definedName name="_3073__FDSAUDITLINK__">{"fdsup://Directions/FactSet Auditing Viewer?action=AUDIT_VALUE&amp;DB=129&amp;ID1=49373210&amp;VALUEID=02001&amp;SDATE=201002&amp;PERIODTYPE=QTR_STD&amp;window=popup_no_bar&amp;width=385&amp;height=120&amp;START_MAXIMIZED=FALSE&amp;creator=factset&amp;display_string=Audit"}</definedName>
    <definedName name="_3074__FDSAUDITLINK__">{"fdsup://directions/FAT Viewer?action=UPDATE&amp;creator=factset&amp;DYN_ARGS=TRUE&amp;DOC_NAME=FAT:FQL_AUDITING_CLIENT_TEMPLATE.FAT&amp;display_string=Audit&amp;VAR:KEY=PYJWJGNQRK&amp;VAR:QUERY=KEZTTF9ORVRfSU5DKE5PVyxOT1csRlNBLCxVU0QpQEZGX05FVF9JTkMoTFRNUywwLCwsLFVTRCkp&amp;WINDOW=F","IRST_POPUP&amp;HEIGHT=450&amp;WIDTH=450&amp;START_MAXIMIZED=FALSE&amp;VAR:CALENDAR=US&amp;VAR:SYMBOL=34415V10&amp;VAR:INDEX=0"}</definedName>
    <definedName name="_3075__FDSAUDITLINK__">{"fdsup://directions/FAT Viewer?action=UPDATE&amp;creator=factset&amp;DYN_ARGS=TRUE&amp;DOC_NAME=FAT:FQL_AUDITING_CLIENT_TEMPLATE.FAT&amp;display_string=Audit&amp;VAR:KEY=BKVSDGNILQ&amp;VAR:QUERY=KEZTTF9ORVRfSU5DKE5PVyxOT1csRlNBLCxVU0QpQEZGX05FVF9JTkMoTFRNUywwLCwsLFVTRCkp&amp;WINDOW=F","IRST_POPUP&amp;HEIGHT=450&amp;WIDTH=450&amp;START_MAXIMIZED=FALSE&amp;VAR:CALENDAR=US&amp;VAR:SYMBOL=63530910&amp;VAR:INDEX=0"}</definedName>
    <definedName name="_3076__FDSAUDITLINK__">{"fdsup://directions/FAT Viewer?action=UPDATE&amp;creator=factset&amp;DYN_ARGS=TRUE&amp;DOC_NAME=FAT:FQL_AUDITING_CLIENT_TEMPLATE.FAT&amp;display_string=Audit&amp;VAR:KEY=XAPATKDODO&amp;VAR:QUERY=KEZTTF9ORVRfSU5DKE5PVyxOT1csRlNBLCxVU0QpQEZGX05FVF9JTkMoTFRNUywwLCwsLFVTRCkp&amp;WINDOW=F","IRST_POPUP&amp;HEIGHT=450&amp;WIDTH=450&amp;START_MAXIMIZED=FALSE&amp;VAR:CALENDAR=US&amp;VAR:SYMBOL=713666&amp;VAR:INDEX=0"}</definedName>
    <definedName name="_3077__FDSAUDITLINK__">{"fdsup://directions/FAT Viewer?action=UPDATE&amp;creator=factset&amp;DYN_ARGS=TRUE&amp;DOC_NAME=FAT:FQL_AUDITING_CLIENT_TEMPLATE.FAT&amp;display_string=Audit&amp;VAR:KEY=RUJWVCDMLW&amp;VAR:QUERY=KEZTTF9ORVRfSU5DKE5PVyxOT1csRlNBLCxVU0QpQEZGX05FVF9JTkMoTFRNUywwLCwsLFVTRCkp&amp;WINDOW=F","IRST_POPUP&amp;HEIGHT=450&amp;WIDTH=450&amp;START_MAXIMIZED=FALSE&amp;VAR:CALENDAR=US&amp;VAR:SYMBOL=CCO&amp;VAR:INDEX=0"}</definedName>
    <definedName name="_3078__FDSAUDITLINK__">{"fdsup://directions/FAT Viewer?action=UPDATE&amp;creator=factset&amp;DYN_ARGS=TRUE&amp;DOC_NAME=FAT:FQL_AUDITING_CLIENT_TEMPLATE.FAT&amp;display_string=Audit&amp;VAR:KEY=VWDIROBQXY&amp;VAR:QUERY=KEZTTF9ORVRfSU5DKE5PVyxOT1csRlNBLCxVU0QpQEZGX05FVF9JTkMoTFRNUywwLCwsLFVTRCkp&amp;WINDOW=F","IRST_POPUP&amp;HEIGHT=450&amp;WIDTH=450&amp;START_MAXIMIZED=FALSE&amp;VAR:CALENDAR=US&amp;VAR:SYMBOL=51281510&amp;VAR:INDEX=0"}</definedName>
    <definedName name="_3079__FDSAUDITLINK__">{"fdsup://directions/FAT Viewer?action=UPDATE&amp;creator=factset&amp;DYN_ARGS=TRUE&amp;DOC_NAME=FAT:FQL_AUDITING_CLIENT_TEMPLATE.FAT&amp;display_string=Audit&amp;VAR:KEY=BORYRYZWP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34415V10&amp;VAR:INDEX=0"}</definedName>
    <definedName name="_308__FDSAUDITLINK__">{"fdsup://IBCentral/FAT Viewer?action=UPDATE&amp;creator=factset&amp;DOC_NAME=fat:reuters_qtrly_source_window.fat&amp;display_string=Audit&amp;DYN_ARGS=TRUE&amp;VAR:ID1=527343&amp;VAR:RCODE=SCSI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0__FDSAUDITLINK__">{"fdsup://directions/FAT Viewer?action=UPDATE&amp;creator=factset&amp;DYN_ARGS=TRUE&amp;DOC_NAME=FAT:FQL_AUDITING_CLIENT_TEMPLATE.FAT&amp;display_string=Audit&amp;VAR:KEY=JYPIFERWR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63530910&amp;VAR:INDEX=0"}</definedName>
    <definedName name="_3081__FDSAUDITLINK__">{"fdsup://directions/FAT Viewer?action=UPDATE&amp;creator=factset&amp;DYN_ARGS=TRUE&amp;DOC_NAME=FAT:FQL_AUDITING_CLIENT_TEMPLATE.FAT&amp;display_string=Audit&amp;VAR:KEY=BKFUFCXYR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713666&amp;VAR:INDEX=0"}</definedName>
    <definedName name="_3082__FDSAUDITLINK__">{"fdsup://directions/FAT Viewer?action=UPDATE&amp;creator=factset&amp;DYN_ARGS=TRUE&amp;DOC_NAME=FAT:FQL_AUDITING_CLIENT_TEMPLATE.FAT&amp;display_string=Audit&amp;VAR:KEY=BMBMDWDEH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CO&amp;VAR:INDEX=0"}</definedName>
    <definedName name="_3083__FDSAUDITLINK__">{"fdsup://directions/FAT Viewer?action=UPDATE&amp;creator=factset&amp;DYN_ARGS=TRUE&amp;DOC_NAME=FAT:FQL_AUDITING_CLIENT_TEMPLATE.FAT&amp;display_string=Audit&amp;VAR:KEY=JMRGPOJAP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51281510&amp;VAR:INDEX=0"}</definedName>
    <definedName name="_3084__FDSAUDITLINK__">{"fdsup://Directions/FactSet Auditing Viewer?action=AUDIT_VALUE&amp;DB=129&amp;ID1=63530910&amp;VALUEID=02001&amp;SDATE=201002&amp;PERIODTYPE=QTR_STD&amp;window=popup_no_bar&amp;width=385&amp;height=120&amp;START_MAXIMIZED=FALSE&amp;creator=factset&amp;display_string=Audit"}</definedName>
    <definedName name="_3085__FDSAUDITLINK__">{"fdsup://Directions/FactSet Auditing Viewer?action=AUDIT_VALUE&amp;DB=129&amp;ID1=713666&amp;VALUEID=02001&amp;SDATE=201001&amp;PERIODTYPE=SEMI_STD&amp;window=popup_no_bar&amp;width=385&amp;height=120&amp;START_MAXIMIZED=FALSE&amp;creator=factset&amp;display_string=Audit"}</definedName>
    <definedName name="_3086__FDSAUDITLINK__">{"fdsup://Directions/FactSet Auditing Viewer?action=AUDIT_VALUE&amp;DB=129&amp;ID1=18451C10&amp;VALUEID=02001&amp;SDATE=201002&amp;PERIODTYPE=QTR_STD&amp;window=popup_no_bar&amp;width=385&amp;height=120&amp;START_MAXIMIZED=FALSE&amp;creator=factset&amp;display_string=Audit"}</definedName>
    <definedName name="_3087__FDSAUDITLINK__">{"fdsup://Directions/FactSet Auditing Viewer?action=AUDIT_VALUE&amp;DB=129&amp;ID1=51281510&amp;VALUEID=02001&amp;SDATE=201002&amp;PERIODTYPE=QTR_STD&amp;window=popup_no_bar&amp;width=385&amp;height=120&amp;START_MAXIMIZED=FALSE&amp;creator=factset&amp;display_string=Audit"}</definedName>
    <definedName name="_3088__FDSAUDITLINK__">{"fdsup://Directions/FactSet Auditing Viewer?action=AUDIT_VALUE&amp;DB=129&amp;ID1=41454910&amp;VALUEID=02001&amp;SDATE=201004&amp;PERIODTYPE=QTR_STD&amp;window=popup_no_bar&amp;width=385&amp;height=120&amp;START_MAXIMIZED=FALSE&amp;creator=factset&amp;display_string=Audit"}</definedName>
    <definedName name="_3089__FDSAUDITLINK__">{"fdsup://Directions/FactSet Auditing Viewer?action=AUDIT_VALUE&amp;DB=129&amp;ID1=21988R10&amp;VALUEID=02001&amp;SDATE=201002&amp;PERIODTYPE=QTR_STD&amp;window=popup_no_bar&amp;width=385&amp;height=120&amp;START_MAXIMIZED=FALSE&amp;creator=factset&amp;display_string=Audit"}</definedName>
    <definedName name="_309__FDSAUDITLINK__">{"fdsup://IBCentral/FAT Viewer?action=UPDATE&amp;creator=factset&amp;DOC_NAME=fat:reuters_qtrly_source_window.fat&amp;display_string=Audit&amp;DYN_ARGS=TRUE&amp;VAR:ID1=527343&amp;VAR:RCODE=SCSI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0__FDSAUDITLINK__">{"fdsup://directions/FAT Viewer?action=UPDATE&amp;creator=factset&amp;DYN_ARGS=TRUE&amp;DOC_NAME=FAT:FQL_AUDITING_CLIENT_TEMPLATE.FAT&amp;display_string=Audit&amp;VAR:KEY=BKHSHEZMRO&amp;VAR:QUERY=KEZTTF9ORVRfSU5DKE5PVyxOT1csRlNBLCxVU0QpQEZGX05FVF9JTkMoTFRNUywwLCwsLFVTRCkp&amp;WINDOW=F","IRST_POPUP&amp;HEIGHT=450&amp;WIDTH=450&amp;START_MAXIMIZED=FALSE&amp;VAR:CALENDAR=US&amp;VAR:SYMBOL=34656310&amp;VAR:INDEX=0"}</definedName>
    <definedName name="_3091__FDSAUDITLINK__">{"fdsup://directions/FAT Viewer?action=UPDATE&amp;creator=factset&amp;DYN_ARGS=TRUE&amp;DOC_NAME=FAT:FQL_AUDITING_CLIENT_TEMPLATE.FAT&amp;display_string=Audit&amp;VAR:KEY=JMVETCLORI&amp;VAR:QUERY=KEZTTF9ORVRfSU5DKE5PVyxOT1csRlNBLCxVU0QpQEZGX05FVF9JTkMoTFRNUywwLCwsLFVTRCkp&amp;WINDOW=F","IRST_POPUP&amp;HEIGHT=450&amp;WIDTH=450&amp;START_MAXIMIZED=FALSE&amp;VAR:CALENDAR=US&amp;VAR:SYMBOL=36665110&amp;VAR:INDEX=0"}</definedName>
    <definedName name="_3092__FDSAUDITLINK__">{"fdsup://directions/FAT Viewer?action=UPDATE&amp;creator=factset&amp;DYN_ARGS=TRUE&amp;DOC_NAME=FAT:FQL_AUDITING_CLIENT_TEMPLATE.FAT&amp;display_string=Audit&amp;VAR:KEY=FARIVQFWF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096575&amp;VAR:INDEX=0"}</definedName>
    <definedName name="_3093__FDSAUDITLINK__">{"fdsup://Directions/FactSet Auditing Viewer?action=AUDIT_VALUE&amp;DB=129&amp;ID1=92046N10&amp;VALUEID=02001&amp;SDATE=201002&amp;PERIODTYPE=QTR_STD&amp;window=popup_no_bar&amp;width=385&amp;height=120&amp;START_MAXIMIZED=FALSE&amp;creator=factset&amp;display_string=Audit"}</definedName>
    <definedName name="_3094__FDSAUDITLINK__">{"fdsup://directions/FAT Viewer?action=UPDATE&amp;creator=factset&amp;DYN_ARGS=TRUE&amp;DOC_NAME=FAT:FQL_AUDITING_CLIENT_TEMPLATE.FAT&amp;display_string=Audit&amp;VAR:KEY=ZAJMXKFOLY&amp;VAR:QUERY=KEZTTF9ORVRfSU5DKE5PVyxOT1csRlNBLCxVU0QpQEZGX05FVF9JTkMoTFRNUywwLCwsLFVTRCkp&amp;WINDOW=F","IRST_POPUP&amp;HEIGHT=450&amp;WIDTH=450&amp;START_MAXIMIZED=FALSE&amp;VAR:CALENDAR=US&amp;VAR:SYMBOL=92046N10&amp;VAR:INDEX=0"}</definedName>
    <definedName name="_3095__FDSAUDITLINK__">{"fdsup://directions/FAT Viewer?action=UPDATE&amp;creator=factset&amp;DYN_ARGS=TRUE&amp;DOC_NAME=FAT:FQL_AUDITING_CLIENT_TEMPLATE.FAT&amp;display_string=Audit&amp;VAR:KEY=LEXMBYNCFI&amp;VAR:QUERY=KEZTTF9ORVRfSU5DKE5PVyxOT1csRlNBLCxVU0QpQEZGX05FVF9JTkMoTFRNUywwLCwsLFVTRCkp&amp;WINDOW=F","IRST_POPUP&amp;HEIGHT=450&amp;WIDTH=450&amp;START_MAXIMIZED=FALSE&amp;VAR:CALENDAR=US&amp;VAR:SYMBOL=91886610&amp;VAR:INDEX=0"}</definedName>
    <definedName name="_3096__FDSAUDITLINK__">{"fdsup://directions/FAT Viewer?action=UPDATE&amp;creator=factset&amp;DYN_ARGS=TRUE&amp;DOC_NAME=FAT:FQL_AUDITING_CLIENT_TEMPLATE.FAT&amp;display_string=Audit&amp;VAR:KEY=TMXUHUHKB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RTU&amp;VAR:INDEX=0"}</definedName>
    <definedName name="_3097__FDSAUDITLINK__">{"fdsup://Directions/FactSet Auditing Viewer?action=AUDIT_VALUE&amp;DB=129&amp;ID1=92827P10&amp;VALUEID=02001&amp;SDATE=201001&amp;PERIODTYPE=QTR_STD&amp;window=popup_no_bar&amp;width=385&amp;height=120&amp;START_MAXIMIZED=FALSE&amp;creator=factset&amp;display_string=Audit"}</definedName>
    <definedName name="_3098__FDSAUDITLINK__">{"fdsup://directions/FAT Viewer?action=UPDATE&amp;creator=factset&amp;DYN_ARGS=TRUE&amp;DOC_NAME=FAT:FQL_AUDITING_CLIENT_TEMPLATE.FAT&amp;display_string=Audit&amp;VAR:KEY=ZIDMPWNEN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01858110&amp;VAR:INDEX=0"}</definedName>
    <definedName name="_3099__FDSAUDITLINK__">{"fdsup://directions/FAT Viewer?action=UPDATE&amp;creator=factset&amp;DYN_ARGS=TRUE&amp;DOC_NAME=FAT:FQL_AUDITING_CLIENT_TEMPLATE.FAT&amp;display_string=Audit&amp;VAR:KEY=NWDSBONCLO&amp;VAR:QUERY=KEZTTF9ORVRfSU5DKE5PVyxOT1csRlNBLCxVU0QpQEZGX05FVF9JTkMoTFRNUywwLCwsLFVTRCkp&amp;WINDOW=F","IRST_POPUP&amp;HEIGHT=450&amp;WIDTH=450&amp;START_MAXIMIZED=FALSE&amp;VAR:CALENDAR=US&amp;VAR:SYMBOL=41619610&amp;VAR:INDEX=0"}</definedName>
    <definedName name="_30BGT_MTH_TOTAL">#REF!</definedName>
    <definedName name="_31">#REF!</definedName>
    <definedName name="_31___0_0_F" hidden="1">#REF!</definedName>
    <definedName name="_31__123Graph_AChart_1R" hidden="1">#REF!</definedName>
    <definedName name="_31__123Graph_CGROWTH_REVS_A" hidden="1">#REF!</definedName>
    <definedName name="_31__123Graph_XCHART_16" hidden="1">#REF!</definedName>
    <definedName name="_31__123Graph_XCHART_30" hidden="1">#REF!</definedName>
    <definedName name="_31__FDSAUDITLINK__">{"fdsup://IBCentral/FAT Viewer?action=UPDATE&amp;creator=factset&amp;DOC_NAME=fat:reuters_qtrly_source_window.fat&amp;display_string=Audit&amp;DYN_ARGS=TRUE&amp;VAR:ID1=527343&amp;VAR:RCODE=LMIN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FDSAUDITLINK___1">{"fdsup://IBCentral/FAT Viewer?action=UPDATE&amp;creator=factset&amp;DOC_NAME=fat:reuters_qtrly_source_window.fat&amp;display_string=Audit&amp;DYN_ARGS=TRUE&amp;VAR:ID1=92824110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_2">{"fdsup://IBCentral/FAT Viewer?action=UPDATE&amp;creator=factset&amp;DOC_NAME=fat:reuters_qtrly_source_window.fat&amp;display_string=Audit&amp;DYN_ARGS=TRUE&amp;VAR:ID1=92824110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08">#REF!</definedName>
    <definedName name="_31_14">#REF!</definedName>
    <definedName name="_31_18">#REF!</definedName>
    <definedName name="_31_20">#REF!</definedName>
    <definedName name="_31_26B">#REF!</definedName>
    <definedName name="_31_3">#REF!</definedName>
    <definedName name="_31_6">#REF!</definedName>
    <definedName name="_31_8">#REF!</definedName>
    <definedName name="_310__FDSAUDITLINK__">{"fdsup://IBCentral/FAT Viewer?action=UPDATE&amp;creator=factset&amp;DOC_NAME=fat:reuters_qtrly_source_window.fat&amp;display_string=Audit&amp;DYN_ARGS=TRUE&amp;VAR:ID1=527343&amp;VAR:RCODE=SCSI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0__FDSAUDITLINK__">{"fdsup://directions/FAT Viewer?action=UPDATE&amp;creator=factset&amp;DYN_ARGS=TRUE&amp;DOC_NAME=FAT:FQL_AUDITING_CLIENT_TEMPLATE.FAT&amp;display_string=Audit&amp;VAR:KEY=FUJQZIHCRQ&amp;VAR:QUERY=KEZTTF9ORVRfSU5DKE5PVyxOT1csRlNBLCxVU0QpQEZGX05FVF9JTkMoTFRNUywwLCwsLFVTRCkp&amp;WINDOW=F","IRST_POPUP&amp;HEIGHT=450&amp;WIDTH=450&amp;START_MAXIMIZED=FALSE&amp;VAR:CALENDAR=US&amp;VAR:SYMBOL=03875Q10&amp;VAR:INDEX=0"}</definedName>
    <definedName name="_3101__FDSAUDITLINK__">{"fdsup://directions/FAT Viewer?action=UPDATE&amp;creator=factset&amp;DYN_ARGS=TRUE&amp;DOC_NAME=FAT:FQL_AUDITING_CLIENT_TEMPLATE.FAT&amp;display_string=Audit&amp;VAR:KEY=NGNYPCZIDW&amp;VAR:QUERY=KEZTTF9ORVRfSU5DKE5PVyxOT1csRlNBLCxVU0QpQEZGX05FVF9JTkMoTFRNUywwLCwsLFVTRCkp&amp;WINDOW=F","IRST_POPUP&amp;HEIGHT=450&amp;WIDTH=450&amp;START_MAXIMIZED=FALSE&amp;VAR:CALENDAR=US&amp;VAR:SYMBOL=21988R10&amp;VAR:INDEX=0"}</definedName>
    <definedName name="_3102__FDSAUDITLINK__">{"fdsup://directions/FAT Viewer?action=UPDATE&amp;creator=factset&amp;DYN_ARGS=TRUE&amp;DOC_NAME=FAT:FQL_AUDITING_CLIENT_TEMPLATE.FAT&amp;display_string=Audit&amp;VAR:KEY=DIBCTINUFE&amp;VAR:QUERY=KEZTTF9ORVRfSU5DKE5PVyxOT1csRlNBLCxVU0QpQEZGX05FVF9JTkMoTFRNUywwLCwsLFVTRCkp&amp;WINDOW=F","IRST_POPUP&amp;HEIGHT=450&amp;WIDTH=450&amp;START_MAXIMIZED=FALSE&amp;VAR:CALENDAR=US&amp;VAR:SYMBOL=246078&amp;VAR:INDEX=0"}</definedName>
    <definedName name="_3103__FDSAUDITLINK__">{"fdsup://directions/FAT Viewer?action=UPDATE&amp;creator=factset&amp;DYN_ARGS=TRUE&amp;DOC_NAME=FAT:FQL_AUDITING_CLIENT_TEMPLATE.FAT&amp;display_string=Audit&amp;VAR:KEY=ZCTMVMVSB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3DMTY&amp;VAR:INDEX=0"}</definedName>
    <definedName name="_3104__FDSAUDITLINK__">{"fdsup://directions/FAT Viewer?action=UPDATE&amp;creator=factset&amp;DYN_ARGS=TRUE&amp;DOC_NAME=FAT:FQL_AUDITING_CLIENT_TEMPLATE.FAT&amp;display_string=Audit&amp;VAR:KEY=NILSBCPUH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92046N10&amp;VAR:INDEX=0"}</definedName>
    <definedName name="_3105__FDSAUDITLINK__">{"fdsup://directions/FAT Viewer?action=UPDATE&amp;creator=factset&amp;DYN_ARGS=TRUE&amp;DOC_NAME=FAT:FQL_AUDITING_CLIENT_TEMPLATE.FAT&amp;display_string=Audit&amp;VAR:KEY=LKBMZQNC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91886610&amp;VAR:INDEX=0"}</definedName>
    <definedName name="_3106__FDSAUDITLINK__">{"fdsup://directions/FAT Viewer?action=UPDATE&amp;creator=factset&amp;DYN_ARGS=TRUE&amp;DOC_NAME=FAT:FQL_AUDITING_CLIENT_TEMPLATE.FAT&amp;display_string=Audit&amp;VAR:KEY=BMVUBYFIDI&amp;VAR:QUERY=KEZTTF9ORVRfSU5DKE5PVyxOT1csRlNBLCxVU0QpQEZGX05FVF9JTkMoTFRNUywwLCwsLFVTRCkp&amp;WINDOW=F","IRST_POPUP&amp;HEIGHT=450&amp;WIDTH=450&amp;START_MAXIMIZED=FALSE&amp;VAR:CALENDAR=US&amp;VAR:SYMBOL=68191910&amp;VAR:INDEX=0"}</definedName>
    <definedName name="_3107__FDSAUDITLINK__">{"fdsup://Directions/FactSet Auditing Viewer?action=AUDIT_VALUE&amp;DB=129&amp;ID1=80306210&amp;VALUEID=02001&amp;SDATE=201002&amp;PERIODTYPE=QTR_STD&amp;window=popup_no_bar&amp;width=385&amp;height=120&amp;START_MAXIMIZED=FALSE&amp;creator=factset&amp;display_string=Audit"}</definedName>
    <definedName name="_3108__FDSAUDITLINK__">{"fdsup://Directions/FactSet Auditing Viewer?action=AUDIT_VALUE&amp;DB=129&amp;ID1=620605&amp;VALUEID=02001&amp;SDATE=201001&amp;PERIODTYPE=QTR_STD&amp;window=popup_no_bar&amp;width=385&amp;height=120&amp;START_MAXIMIZED=FALSE&amp;creator=factset&amp;display_string=Audit"}</definedName>
    <definedName name="_3109__FDSAUDITLINK__">{"fdsup://directions/FAT Viewer?action=UPDATE&amp;creator=factset&amp;DYN_ARGS=TRUE&amp;DOC_NAME=FAT:FQL_AUDITING_CLIENT_TEMPLATE.FAT&amp;display_string=Audit&amp;VAR:KEY=JMLWHIPAH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PRFT&amp;VAR:INDEX=0"}</definedName>
    <definedName name="_311__FDSAUDITLINK__">{"fdsup://IBCentral/FAT Viewer?action=UPDATE&amp;creator=factset&amp;DOC_NAME=fat:reuters_qtrly_source_window.fat&amp;display_string=Audit&amp;DYN_ARGS=TRUE&amp;VAR:ID1=527343&amp;VAR:RCODE=SCSI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0__FDSAUDITLINK__">{"fdsup://Directions/FactSet Auditing Viewer?action=AUDIT_VALUE&amp;DB=129&amp;ID1=71375U10&amp;VALUEID=02001&amp;SDATE=201002&amp;PERIODTYPE=QTR_STD&amp;window=popup_no_bar&amp;width=385&amp;height=120&amp;START_MAXIMIZED=FALSE&amp;creator=factset&amp;display_string=Audit"}</definedName>
    <definedName name="_3111__FDSAUDITLINK__">{"fdsup://directions/FAT Viewer?action=UPDATE&amp;creator=factset&amp;DYN_ARGS=TRUE&amp;DOC_NAME=FAT:FQL_AUDITING_CLIENT_TEMPLATE.FAT&amp;display_string=Audit&amp;VAR:KEY=TUVIHIXMH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V3YH&amp;VAR:INDEX=0"}</definedName>
    <definedName name="_3112__FDSAUDITLINK__">{"fdsup://Directions/FactSet Auditing Viewer?action=AUDIT_VALUE&amp;DB=129&amp;ID1=B0V3YH&amp;VALUEID=02001&amp;SDATE=201001&amp;PERIODTYPE=QTR_STD&amp;window=popup_no_bar&amp;width=385&amp;height=120&amp;START_MAXIMIZED=FALSE&amp;creator=factset&amp;display_string=Audit"}</definedName>
    <definedName name="_3113__FDSAUDITLINK__">{"fdsup://directions/FAT Viewer?action=UPDATE&amp;creator=factset&amp;DYN_ARGS=TRUE&amp;DOC_NAME=FAT:FQL_AUDITING_CLIENT_TEMPLATE.FAT&amp;display_string=Audit&amp;VAR:KEY=BGPGZCVCZI&amp;VAR:QUERY=KEZTTF9ORVRfSU5DKE5PVyxOT1csRlNBLCxVU0QpQEZGX05FVF9JTkMoTFRNUywwLCwsLFVTRCkp&amp;WINDOW=F","IRST_POPUP&amp;HEIGHT=450&amp;WIDTH=450&amp;START_MAXIMIZED=FALSE&amp;VAR:CALENDAR=US&amp;VAR:SYMBOL=EDGW&amp;VAR:INDEX=0"}</definedName>
    <definedName name="_3114__FDSAUDITLINK__">{"fdsup://Directions/FactSet Auditing Viewer?action=AUDIT_VALUE&amp;DB=129&amp;ID1=45920010&amp;VALUEID=02001&amp;SDATE=201003&amp;PERIODTYPE=QTR_STD&amp;window=popup_no_bar&amp;width=385&amp;height=120&amp;START_MAXIMIZED=FALSE&amp;creator=factset&amp;display_string=Audit"}</definedName>
    <definedName name="_3115__FDSAUDITLINK__">{"fdsup://directions/FAT Viewer?action=UPDATE&amp;creator=factset&amp;DYN_ARGS=TRUE&amp;DOC_NAME=FAT:FQL_AUDITING_CLIENT_TEMPLATE.FAT&amp;display_string=Audit&amp;VAR:KEY=RWHGHCHYXW&amp;VAR:QUERY=KEZTTF9ORVRfSU5DKE5PVyxOT1csRlNBLCxVU0QpQEZGX05FVF9JTkMoTFRNUywwLCwsLFVTRCkp&amp;WINDOW=F","IRST_POPUP&amp;HEIGHT=450&amp;WIDTH=450&amp;START_MAXIMIZED=FALSE&amp;VAR:CALENDAR=US&amp;VAR:SYMBOL=AAPL&amp;VAR:INDEX=0"}</definedName>
    <definedName name="_3116__FDSAUDITLINK__">{"fdsup://Directions/FactSet Auditing Viewer?action=AUDIT_VALUE&amp;DB=129&amp;ID1=27864210&amp;VALUEID=02001&amp;SDATE=201003&amp;PERIODTYPE=QTR_STD&amp;window=popup_no_bar&amp;width=385&amp;height=120&amp;START_MAXIMIZED=FALSE&amp;creator=factset&amp;display_string=Audit"}</definedName>
    <definedName name="_3117__FDSAUDITLINK__">{"fdsup://Directions/FactSet Auditing Viewer?action=AUDIT_VALUE&amp;DB=129&amp;ID1=00508B10&amp;VALUEID=02001&amp;SDATE=201002&amp;PERIODTYPE=QTR_STD&amp;window=popup_no_bar&amp;width=385&amp;height=120&amp;START_MAXIMIZED=FALSE&amp;creator=factset&amp;display_string=Audit"}</definedName>
    <definedName name="_3118__FDSAUDITLINK__">{"fdsup://directions/FAT Viewer?action=UPDATE&amp;creator=factset&amp;DYN_ARGS=TRUE&amp;DOC_NAME=FAT:FQL_AUDITING_CLIENT_TEMPLATE.FAT&amp;display_string=Audit&amp;VAR:KEY=JGZSRIBAF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VOLD&amp;VAR:INDEX=0"}</definedName>
    <definedName name="_3119__FDSAUDITLINK__">{"fdsup://Directions/FactSet Auditing Viewer?action=AUDIT_VALUE&amp;DB=129&amp;ID1=30049R20&amp;VALUEID=02001&amp;SDATE=201002&amp;PERIODTYPE=QTR_STD&amp;window=popup_no_bar&amp;width=385&amp;height=120&amp;START_MAXIMIZED=FALSE&amp;creator=factset&amp;display_string=Audit"}</definedName>
    <definedName name="_312__FDSAUDITLINK__">{"fdsup://IBCentral/FAT Viewer?action=UPDATE&amp;creator=factset&amp;DOC_NAME=fat:reuters_qtrly_source_window.fat&amp;display_string=Audit&amp;DYN_ARGS=TRUE&amp;VAR:ID1=527343&amp;VAR:RCODE=SCSI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0__FDSAUDITLINK__">{"fdsup://directions/FAT Viewer?action=UPDATE&amp;creator=factset&amp;DYN_ARGS=TRUE&amp;DOC_NAME=FAT:FQL_AUDITING_CLIENT_TEMPLATE.FAT&amp;display_string=Audit&amp;VAR:KEY=TSLYZKPCNQ&amp;VAR:QUERY=KEZTTF9ORVRfSU5DKE5PVyxOT1csRlNBLCxVU0QpQEZGX05FVF9JTkMoTFRNUywwLCwsLFVTRCkp&amp;WINDOW=F","IRST_POPUP&amp;HEIGHT=450&amp;WIDTH=450&amp;START_MAXIMIZED=FALSE&amp;VAR:CALENDAR=US&amp;VAR:SYMBOL=DMRC&amp;VAR:INDEX=0"}</definedName>
    <definedName name="_3121__FDSAUDITLINK__">{"fdsup://directions/FAT Viewer?action=UPDATE&amp;creator=factset&amp;DYN_ARGS=TRUE&amp;DOC_NAME=FAT:FQL_AUDITING_CLIENT_TEMPLATE.FAT&amp;display_string=Audit&amp;VAR:KEY=HUZCVQLYH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05DWM&amp;VAR:INDEX=0"}</definedName>
    <definedName name="_3122__FDSAUDITLINK__">{"fdsup://directions/FAT Viewer?action=UPDATE&amp;creator=factset&amp;DYN_ARGS=TRUE&amp;DOC_NAME=FAT:FQL_AUDITING_CLIENT_TEMPLATE.FAT&amp;display_string=Audit&amp;VAR:KEY=BYRGLIRIH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C2PW&amp;VAR:INDEX=0"}</definedName>
    <definedName name="_3123__FDSAUDITLINK__">{"fdsup://Directions/FactSet Auditing Viewer?action=AUDIT_VALUE&amp;DB=129&amp;ID1=B0C2PW&amp;VALUEID=02001&amp;SDATE=201001&amp;PERIODTYPE=SEMI_STD&amp;window=popup_no_bar&amp;width=385&amp;height=120&amp;START_MAXIMIZED=FALSE&amp;creator=factset&amp;display_string=Audit"}</definedName>
    <definedName name="_3124__FDSAUDITLINK__">{"fdsup://Directions/FactSet Auditing Viewer?action=AUDIT_VALUE&amp;DB=129&amp;ID1=27874N10&amp;VALUEID=02001&amp;SDATE=201002&amp;PERIODTYPE=QTR_STD&amp;window=popup_no_bar&amp;width=385&amp;height=120&amp;START_MAXIMIZED=FALSE&amp;creator=factset&amp;display_string=Audit"}</definedName>
    <definedName name="_3125__FDSAUDITLINK__">{"fdsup://directions/FAT Viewer?action=UPDATE&amp;creator=factset&amp;DYN_ARGS=TRUE&amp;DOC_NAME=FAT:FQL_AUDITING_CLIENT_TEMPLATE.FAT&amp;display_string=Audit&amp;VAR:KEY=BMRWXETYZK&amp;VAR:QUERY=KEZTTF9ORVRfSU5DKE5PVyxOT1csRlNBLCxVU0QpQEZGX05FVF9JTkMoTFRNUywwLCwsLFVTRCkp&amp;WINDOW=F","IRST_POPUP&amp;HEIGHT=450&amp;WIDTH=450&amp;START_MAXIMIZED=FALSE&amp;VAR:CALENDAR=US&amp;VAR:SYMBOL=580685&amp;VAR:INDEX=0"}</definedName>
    <definedName name="_3126__FDSAUDITLINK__">{"fdsup://directions/FAT Viewer?action=UPDATE&amp;creator=factset&amp;DYN_ARGS=TRUE&amp;DOC_NAME=FAT:FQL_AUDITING_CLIENT_TEMPLATE.FAT&amp;display_string=Audit&amp;VAR:KEY=FYRELEZCZC&amp;VAR:QUERY=KEZTTF9ORVRfSU5DKE5PVyxOT1csRlNBLCxVU0QpQEZGX05FVF9JTkMoTFRNUywwLCwsLFVTRCkp&amp;WINDOW=F","IRST_POPUP&amp;HEIGHT=450&amp;WIDTH=450&amp;START_MAXIMIZED=FALSE&amp;VAR:CALENDAR=US&amp;VAR:SYMBOL=FIRE&amp;VAR:INDEX=0"}</definedName>
    <definedName name="_3127__FDSAUDITLINK__">{"fdsup://directions/FAT Viewer?action=UPDATE&amp;creator=factset&amp;DYN_ARGS=TRUE&amp;DOC_NAME=FAT:FQL_AUDITING_CLIENT_TEMPLATE.FAT&amp;display_string=Audit&amp;VAR:KEY=ROLIJMRIB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01QGK&amp;VAR:INDEX=0"}</definedName>
    <definedName name="_3128__FDSAUDITLINK__">{"fdsup://directions/FAT Viewer?action=UPDATE&amp;creator=factset&amp;DYN_ARGS=TRUE&amp;DOC_NAME=FAT:FQL_AUDITING_CLIENT_TEMPLATE.FAT&amp;display_string=Audit&amp;VAR:KEY=JWJOHIROP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580685&amp;VAR:INDEX=0"}</definedName>
    <definedName name="_3129__FDSAUDITLINK__">{"fdsup://directions/FAT Viewer?action=UPDATE&amp;creator=factset&amp;DYN_ARGS=TRUE&amp;DOC_NAME=FAT:FQL_AUDITING_CLIENT_TEMPLATE.FAT&amp;display_string=Audit&amp;VAR:KEY=XMLQJKRIH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IRE&amp;VAR:INDEX=0"}</definedName>
    <definedName name="_313__FDSAUDITLINK__">{"fdsup://IBCentral/FAT Viewer?action=UPDATE&amp;creator=factset&amp;DOC_NAME=fat:reuters_qtrly_source_window.fat&amp;display_string=Audit&amp;DYN_ARGS=TRUE&amp;VAR:ID1=527343&amp;VAR:RCODE=SCSI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0__FDSAUDITLINK__">{"fdsup://Directions/FactSet Auditing Viewer?action=AUDIT_VALUE&amp;DB=129&amp;ID1=B01QGK&amp;VALUEID=02001&amp;SDATE=200902&amp;PERIODTYPE=SEMI_STD&amp;window=popup_no_bar&amp;width=385&amp;height=120&amp;START_MAXIMIZED=FALSE&amp;creator=factset&amp;display_string=Audit"}</definedName>
    <definedName name="_3131__FDSAUDITLINK__">{"fdsup://Directions/FactSet Auditing Viewer?action=AUDIT_VALUE&amp;DB=129&amp;ID1=580685&amp;VALUEID=02001&amp;SDATE=201002&amp;PERIODTYPE=QTR_STD&amp;window=popup_no_bar&amp;width=385&amp;height=120&amp;START_MAXIMIZED=FALSE&amp;creator=factset&amp;display_string=Audit"}</definedName>
    <definedName name="_3132__FDSAUDITLINK__">{"fdsup://directions/FAT Viewer?action=UPDATE&amp;creator=factset&amp;DYN_ARGS=TRUE&amp;DOC_NAME=FAT:FQL_AUDITING_CLIENT_TEMPLATE.FAT&amp;display_string=Audit&amp;VAR:KEY=RUVWLKNCB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ALC&amp;VAR:INDEX=0"}</definedName>
    <definedName name="_3133__FDSAUDITLINK__">{"fdsup://Directions/FactSet Auditing Viewer?action=AUDIT_VALUE&amp;DB=129&amp;ID1=30613710&amp;VALUEID=02001&amp;SDATE=201002&amp;PERIODTYPE=QTR_STD&amp;window=popup_no_bar&amp;width=385&amp;height=120&amp;START_MAXIMIZED=FALSE&amp;creator=factset&amp;display_string=Audit"}</definedName>
    <definedName name="_3134__FDSAUDITLINK__">{"fdsup://directions/FAT Viewer?action=UPDATE&amp;creator=factset&amp;DYN_ARGS=TRUE&amp;DOC_NAME=FAT:FQL_AUDITING_CLIENT_TEMPLATE.FAT&amp;display_string=Audit&amp;VAR:KEY=VQFAFIRIR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079W5&amp;VAR:INDEX=0"}</definedName>
    <definedName name="_3135__FDSAUDITLINK__">{"fdsup://directions/FAT Viewer?action=UPDATE&amp;creator=factset&amp;DYN_ARGS=TRUE&amp;DOC_NAME=FAT:FQL_AUDITING_CLIENT_TEMPLATE.FAT&amp;display_string=Audit&amp;VAR:KEY=ROPANYNSL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NOVL&amp;VAR:INDEX=0"}</definedName>
    <definedName name="_3136__FDSAUDITLINK__">{"fdsup://Directions/FactSet Auditing Viewer?action=AUDIT_VALUE&amp;DB=129&amp;ID1=B079W5&amp;VALUEID=02001&amp;SDATE=200902&amp;PERIODTYPE=SEMI_STD&amp;window=popup_no_bar&amp;width=385&amp;height=120&amp;START_MAXIMIZED=FALSE&amp;creator=factset&amp;display_string=Audit"}</definedName>
    <definedName name="_3137__FDSAUDITLINK__">{"fdsup://Directions/FactSet Auditing Viewer?action=AUDIT_VALUE&amp;DB=129&amp;ID1=67000610&amp;VALUEID=02001&amp;SDATE=201003&amp;PERIODTYPE=QTR_STD&amp;window=popup_no_bar&amp;width=385&amp;height=120&amp;START_MAXIMIZED=FALSE&amp;creator=factset&amp;display_string=Audit"}</definedName>
    <definedName name="_3138__FDSAUDITLINK__">{"fdsup://directions/FAT Viewer?action=UPDATE&amp;creator=factset&amp;DYN_ARGS=TRUE&amp;DOC_NAME=FAT:FQL_AUDITING_CLIENT_TEMPLATE.FAT&amp;display_string=Audit&amp;VAR:KEY=RIFUFMFSD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17K95&amp;VAR:INDEX=0"}</definedName>
    <definedName name="_3139__FDSAUDITLINK__">{"fdsup://directions/FAT Viewer?action=UPDATE&amp;creator=factset&amp;DYN_ARGS=TRUE&amp;DOC_NAME=FAT:FQL_AUDITING_CLIENT_TEMPLATE.FAT&amp;display_string=Audit&amp;VAR:KEY=TGLELWFGV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B03F1W&amp;VAR:INDEX=0"}</definedName>
    <definedName name="_314__FDSAUDITLINK__">{"fdsup://IBCentral/FAT Viewer?action=UPDATE&amp;creator=factset&amp;DOC_NAME=fat:reuters_qtrly_source_window.fat&amp;display_string=Audit&amp;DYN_ARGS=TRUE&amp;VAR:ID1=527343&amp;VAR:RCODE=SCSI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0__FDSAUDITLINK__">{"fdsup://directions/FAT Viewer?action=UPDATE&amp;creator=factset&amp;DYN_ARGS=TRUE&amp;DOC_NAME=FAT:FQL_AUDITING_CLIENT_TEMPLATE.FAT&amp;display_string=Audit&amp;VAR:KEY=BAPYHUNYRU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IPS&amp;VAR:INDEX=0"}</definedName>
    <definedName name="_3141__FDSAUDITLINK__">{"fdsup://Directions/FactSet Auditing Viewer?action=AUDIT_VALUE&amp;DB=129&amp;ID1=60456710&amp;VALUEID=02001&amp;SDATE=201004&amp;PERIODTYPE=QTR_STD&amp;window=popup_no_bar&amp;width=385&amp;height=120&amp;START_MAXIMIZED=FALSE&amp;creator=factset&amp;display_string=Audit"}</definedName>
    <definedName name="_3142__FDSAUDITLINK__">{"fdsup://directions/FAT Viewer?action=UPDATE&amp;creator=factset&amp;DYN_ARGS=TRUE&amp;DOC_NAME=FAT:FQL_AUDITING_CLIENT_TEMPLATE.FAT&amp;display_string=Audit&amp;VAR:KEY=ZWFGZKBCFO&amp;VAR:QUERY=KEZTTF9ORVRfSU5DKE5PVyxOT1csRlNBLCxVU0QpQEZGX05FVF9JTkMoTFRNUywwLCwsLFVTRCkp&amp;WINDOW=F","IRST_POPUP&amp;HEIGHT=450&amp;WIDTH=450&amp;START_MAXIMIZED=FALSE&amp;VAR:CALENDAR=US&amp;VAR:SYMBOL=EPIQ&amp;VAR:INDEX=0"}</definedName>
    <definedName name="_3143__FDSAUDITLINK__">{"fdsup://directions/FAT Viewer?action=UPDATE&amp;creator=factset&amp;DYN_ARGS=TRUE&amp;DOC_NAME=FAT:FQL_AUDITING_CLIENT_TEMPLATE.FAT&amp;display_string=Audit&amp;VAR:KEY=DMLIJMRCHW&amp;VAR:QUERY=KEZTTF9ORVRfSU5DKE5PVyxOT1csRlNBLCxVU0QpQEZGX05FVF9JTkMoTFRNUywwLCwsLFVTRCkp&amp;WINDOW=F","IRST_POPUP&amp;HEIGHT=450&amp;WIDTH=450&amp;START_MAXIMIZED=FALSE&amp;VAR:CALENDAR=US&amp;VAR:SYMBOL=EPIC&amp;VAR:INDEX=0"}</definedName>
    <definedName name="_3144__FDSAUDITLINK__">{"fdsup://directions/FAT Viewer?action=UPDATE&amp;creator=factset&amp;DYN_ARGS=TRUE&amp;DOC_NAME=FAT:FQL_AUDITING_CLIENT_TEMPLATE.FAT&amp;display_string=Audit&amp;VAR:KEY=TWHCBAVOT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DMAN&amp;VAR:INDEX=0"}</definedName>
    <definedName name="_3145__FDSAUDITLINK__">{"fdsup://directions/FAT Viewer?action=UPDATE&amp;creator=factset&amp;DYN_ARGS=TRUE&amp;DOC_NAME=FAT:FQL_AUDITING_CLIENT_TEMPLATE.FAT&amp;display_string=Audit&amp;VAR:KEY=LQDAJUVQBI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PIQ&amp;VAR:INDEX=0"}</definedName>
    <definedName name="_3146__FDSAUDITLINK__">{"fdsup://directions/FAT Viewer?action=UPDATE&amp;creator=factset&amp;DYN_ARGS=TRUE&amp;DOC_NAME=FAT:FQL_AUDITING_CLIENT_TEMPLATE.FAT&amp;display_string=Audit&amp;VAR:KEY=JQVOLQRKB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EPIC&amp;VAR:INDEX=0"}</definedName>
    <definedName name="_3147__FDSAUDITLINK__">{"fdsup://Directions/FactSet Auditing Viewer?action=AUDIT_VALUE&amp;DB=129&amp;ID1=24802R50&amp;VALUEID=02001&amp;SDATE=201002&amp;PERIODTYPE=QTR_STD&amp;window=popup_no_bar&amp;width=385&amp;height=120&amp;START_MAXIMIZED=FALSE&amp;creator=factset&amp;display_string=Audit"}</definedName>
    <definedName name="_3148__FDSAUDITLINK__">{"fdsup://Directions/FactSet Auditing Viewer?action=AUDIT_VALUE&amp;DB=129&amp;ID1=29426L10&amp;VALUEID=02001&amp;SDATE=201002&amp;PERIODTYPE=QTR_STD&amp;window=popup_no_bar&amp;width=385&amp;height=120&amp;START_MAXIMIZED=FALSE&amp;creator=factset&amp;display_string=Audit"}</definedName>
    <definedName name="_3149__FDSAUDITLINK__">{"fdsup://Directions/FactSet Auditing Viewer?action=AUDIT_VALUE&amp;DB=129&amp;ID1=56275010&amp;VALUEID=02001&amp;SDATE=201003&amp;PERIODTYPE=QTR_STD&amp;window=popup_no_bar&amp;width=385&amp;height=120&amp;START_MAXIMIZED=FALSE&amp;creator=factset&amp;display_string=Audit"}</definedName>
    <definedName name="_315__FDSAUDITLINK__">{"fdsup://IBCentral/FAT Viewer?action=UPDATE&amp;creator=factset&amp;DOC_NAME=fat:reuters_qtrly_source_window.fat&amp;display_string=Audit&amp;DYN_ARGS=TRUE&amp;VAR:ID1=527343&amp;VAR:RCODE=SCSI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0__FDSAUDITLINK__">{"fdsup://Directions/FactSet Auditing Viewer?action=AUDIT_VALUE&amp;DB=129&amp;ID1=70021530&amp;VALUEID=02001&amp;SDATE=201004&amp;PERIODTYPE=QTR_STD&amp;window=popup_no_bar&amp;width=385&amp;height=120&amp;START_MAXIMIZED=FALSE&amp;creator=factset&amp;display_string=Audit"}</definedName>
    <definedName name="_3151__FDSAUDITLINK__">{"fdsup://Directions/FactSet Auditing Viewer?action=AUDIT_VALUE&amp;DB=129&amp;ID1=703513&amp;VALUEID=02001&amp;SDATE=201001&amp;PERIODTYPE=SEMI_STD&amp;window=popup_no_bar&amp;width=385&amp;height=120&amp;START_MAXIMIZED=FALSE&amp;creator=factset&amp;display_string=Audit"}</definedName>
    <definedName name="_3152__FDSAUDITLINK__">{"fdsup://Directions/FactSet Auditing Viewer?action=AUDIT_VALUE&amp;DB=129&amp;ID1=E9021510&amp;VALUEID=02001&amp;SDATE=201002&amp;PERIODTYPE=QTR_STD&amp;window=popup_no_bar&amp;width=385&amp;height=120&amp;START_MAXIMIZED=FALSE&amp;creator=factset&amp;display_string=Audit"}</definedName>
    <definedName name="_3153__FDSAUDITLINK__">{"fdsup://directions/FAT Viewer?action=UPDATE&amp;creator=factset&amp;DYN_ARGS=TRUE&amp;DOC_NAME=FAT:FQL_AUDITING_CLIENT_TEMPLATE.FAT&amp;display_string=Audit&amp;VAR:KEY=LWPADSTMB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VTAL&amp;VAR:INDEX=0"}</definedName>
    <definedName name="_3154__FDSAUDITLINK__">{"fdsup://Directions/FactSet Auditing Viewer?action=AUDIT_VALUE&amp;DB=129&amp;ID1=92846N10&amp;VALUEID=02001&amp;SDATE=201002&amp;PERIODTYPE=QTR_STD&amp;window=popup_no_bar&amp;width=385&amp;height=120&amp;START_MAXIMIZED=FALSE&amp;creator=factset&amp;display_string=Audit"}</definedName>
    <definedName name="_3155__FDSAUDITLINK__">{"fdsup://directions/FAT Viewer?action=UPDATE&amp;creator=factset&amp;DYN_ARGS=TRUE&amp;DOC_NAME=FAT:FQL_AUDITING_CLIENT_TEMPLATE.FAT&amp;display_string=Audit&amp;VAR:KEY=LGFKDITEBC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455228&amp;VAR:INDEX=0"}</definedName>
    <definedName name="_3156__FDSAUDITLINK__">{"fdsup://directions/FAT Viewer?action=UPDATE&amp;creator=factset&amp;DYN_ARGS=TRUE&amp;DOC_NAME=FAT:FQL_AUDITING_CLIENT_TEMPLATE.FAT&amp;display_string=Audit&amp;VAR:KEY=ZUXGBCRWFW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583121&amp;VAR:INDEX=0"}</definedName>
    <definedName name="_3157__FDSAUDITLINK__">{"fdsup://Directions/FactSet Auditing Viewer?action=AUDIT_VALUE&amp;DB=129&amp;ID1=30049R20&amp;VALUEID=02001&amp;SDATE=201002&amp;PERIODTYPE=QTR_STD&amp;window=popup_no_bar&amp;width=385&amp;height=120&amp;START_MAXIMIZED=FALSE&amp;creator=factset&amp;display_string=Audit"}</definedName>
    <definedName name="_3158__FDSAUDITLINK__">{"fdsup://directions/FAT Viewer?action=UPDATE&amp;creator=factset&amp;DYN_ARGS=TRUE&amp;DOC_NAME=FAT:FQL_AUDITING_CLIENT_TEMPLATE.FAT&amp;display_string=Audit&amp;VAR:KEY=FKJOTCBELI&amp;VAR:QUERY=KEZTTF9ORVRfSU5DKE5PVyxOT1csRlNBLCxVU0QpQEZGX05FVF9JTkMoTFRNUywwLCwsLFVTRCkp&amp;WINDOW=F","IRST_POPUP&amp;HEIGHT=450&amp;WIDTH=450&amp;START_MAXIMIZED=FALSE&amp;VAR:CALENDAR=US&amp;VAR:SYMBOL=SONE&amp;VAR:INDEX=0"}</definedName>
    <definedName name="_3159__FDSAUDITLINK__">{"fdsup://directions/FAT Viewer?action=UPDATE&amp;creator=factset&amp;DYN_ARGS=TRUE&amp;DOC_NAME=FAT:FQL_AUDITING_CLIENT_TEMPLATE.FAT&amp;display_string=Audit&amp;VAR:KEY=TCZMDWNGBC&amp;VAR:QUERY=KEZTTF9ORVRfSU5DKE5PVyxOT1csRlNBLCxVU0QpQEZGX05FVF9JTkMoTFRNUywwLCwsLFVTRCkp&amp;WINDOW=F","IRST_POPUP&amp;HEIGHT=450&amp;WIDTH=450&amp;START_MAXIMIZED=FALSE&amp;VAR:CALENDAR=US&amp;VAR:SYMBOL=ACIW&amp;VAR:INDEX=0"}</definedName>
    <definedName name="_316__FDSAUDITLINK__">{"fdsup://IBCentral/FAT Viewer?action=UPDATE&amp;creator=factset&amp;DOC_NAME=fat:reuters_qtrly_source_window.fat&amp;display_string=Audit&amp;DYN_ARGS=TRUE&amp;VAR:ID1=527343&amp;VAR:RCODE=SCSI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0__FDSAUDITLINK__">{"fdsup://directions/FAT Viewer?action=UPDATE&amp;creator=factset&amp;DYN_ARGS=TRUE&amp;DOC_NAME=FAT:FQL_AUDITING_CLIENT_TEMPLATE.FAT&amp;display_string=Audit&amp;VAR:KEY=NQFKBONWN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ORCC&amp;VAR:INDEX=0"}</definedName>
    <definedName name="_3161__FDSAUDITLINK__">{"fdsup://directions/FAT Viewer?action=UPDATE&amp;creator=factset&amp;DYN_ARGS=TRUE&amp;DOC_NAME=FAT:FQL_AUDITING_CLIENT_TEMPLATE.FAT&amp;display_string=Audit&amp;VAR:KEY=HWPAFKZKT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FNDT&amp;VAR:INDEX=0"}</definedName>
    <definedName name="_3162__FDSAUDITLINK__">{"fdsup://directions/FAT Viewer?action=UPDATE&amp;creator=factset&amp;DYN_ARGS=TRUE&amp;DOC_NAME=FAT:FQL_AUDITING_CLIENT_TEMPLATE.FAT&amp;display_string=Audit&amp;VAR:KEY=ZUHMRSBUV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SONE&amp;VAR:INDEX=0"}</definedName>
    <definedName name="_3163__FDSAUDITLINK__">{"fdsup://Directions/FactSet Auditing Viewer?action=AUDIT_VALUE&amp;DB=129&amp;ID1=68273G10&amp;VALUEID=02001&amp;SDATE=201002&amp;PERIODTYPE=QTR_STD&amp;window=popup_no_bar&amp;width=385&amp;height=120&amp;START_MAXIMIZED=FALSE&amp;creator=factset&amp;display_string=Audit"}</definedName>
    <definedName name="_3164__FDSAUDITLINK__">{"fdsup://directions/FAT Viewer?action=UPDATE&amp;creator=factset&amp;DYN_ARGS=TRUE&amp;DOC_NAME=FAT:FQL_AUDITING_CLIENT_TEMPLATE.FAT&amp;display_string=Audit&amp;VAR:KEY=TMHGTUPYLO&amp;VAR:QUERY=KEZTTF9ORVRfSU5DKE5PVyxOT1csRlNBLCxVU0QpQEZGX05FVF9JTkMoTFRNUywwLCwsLFVTRCkp&amp;WINDOW=F","IRST_POPUP&amp;HEIGHT=450&amp;WIDTH=450&amp;START_MAXIMIZED=FALSE&amp;VAR:CALENDAR=US&amp;VAR:SYMBOL=SPSC&amp;VAR:INDEX=0"}</definedName>
    <definedName name="_3165__FDSAUDITLINK__">{"fdsup://directions/FAT Viewer?action=UPDATE&amp;creator=factset&amp;DYN_ARGS=TRUE&amp;DOC_NAME=FAT:FQL_AUDITING_CLIENT_TEMPLATE.FAT&amp;display_string=Audit&amp;VAR:KEY=LWXMRMZUL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594228&amp;VAR:INDEX=0"}</definedName>
    <definedName name="_3166__FDSAUDITLINK__">{"fdsup://Directions/FactSet Auditing Viewer?action=AUDIT_VALUE&amp;DB=129&amp;ID1=596787&amp;VALUEID=02001&amp;SDATE=201001&amp;PERIODTYPE=SEMI_STD&amp;window=popup_no_bar&amp;width=385&amp;height=120&amp;START_MAXIMIZED=FALSE&amp;creator=factset&amp;display_string=Audit"}</definedName>
    <definedName name="_3167__FDSAUDITLINK__">{"fdsup://directions/FAT Viewer?action=UPDATE&amp;creator=factset&amp;DYN_ARGS=TRUE&amp;DOC_NAME=FAT:FQL_AUDITING_CLIENT_TEMPLATE.FAT&amp;display_string=Audit&amp;VAR:KEY=PMFQTCNYJI&amp;VAR:QUERY=KEZTTF9ORVRfSU5DKE5PVyxOT1csRlNBLCxVU0QpQEZGX05FVF9JTkMoTFRNUywwLCwsLFVTRCkp&amp;WINDOW=F","IRST_POPUP&amp;HEIGHT=450&amp;WIDTH=450&amp;START_MAXIMIZED=FALSE&amp;VAR:CALENDAR=US&amp;VAR:SYMBOL=HSII&amp;VAR:INDEX=0"}</definedName>
    <definedName name="_3168__FDSAUDITLINK__">{"fdsup://directions/FAT Viewer?action=UPDATE&amp;creator=factset&amp;DYN_ARGS=TRUE&amp;DOC_NAME=FAT:FQL_AUDITING_CLIENT_TEMPLATE.FAT&amp;display_string=Audit&amp;VAR:KEY=NERMFMXGLQ&amp;VAR:QUERY=KEZTTF9ORVRfSU5DKE5PVyxOT1csRlNBLCxVU0QpQEZGX05FVF9JTkMoTFRNUywwLCwsLFVTRCkp&amp;WINDOW=F","IRST_POPUP&amp;HEIGHT=450&amp;WIDTH=450&amp;START_MAXIMIZED=FALSE&amp;VAR:CALENDAR=US&amp;VAR:SYMBOL=MWW&amp;VAR:INDEX=0"}</definedName>
    <definedName name="_3169__FDSAUDITLINK__">{"fdsup://directions/FAT Viewer?action=UPDATE&amp;creator=factset&amp;DYN_ARGS=TRUE&amp;DOC_NAME=FAT:FQL_AUDITING_CLIENT_TEMPLATE.FAT&amp;display_string=Audit&amp;VAR:KEY=NORGFQZQZY&amp;VAR:QUERY=KEZTTF9ORVRfSU5DKE5PVyxOT1csRlNBLCxVU0QpQEZGX05FVF9JTkMoTFRNUywwLCwsLFVTRCkp&amp;WINDOW=F","IRST_POPUP&amp;HEIGHT=450&amp;WIDTH=450&amp;START_MAXIMIZED=FALSE&amp;VAR:CALENDAR=US&amp;VAR:SYMBOL=50064320&amp;VAR:INDEX=0"}</definedName>
    <definedName name="_317__FDSAUDITLINK__">{"fdsup://IBCentral/FAT Viewer?action=UPDATE&amp;creator=factset&amp;DOC_NAME=fat:reuters_qtrly_source_window.fat&amp;display_string=Audit&amp;DYN_ARGS=TRUE&amp;VAR:ID1=527343&amp;VAR:RCODE=SCSI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0__FDSAUDITLINK__">{"fdsup://directions/FAT Viewer?action=UPDATE&amp;creator=factset&amp;DYN_ARGS=TRUE&amp;DOC_NAME=FAT:FQL_AUDITING_CLIENT_TEMPLATE.FAT&amp;display_string=Audit&amp;VAR:KEY=POTEHYLYPG&amp;VAR:QUERY=KEZTTF9ORVRfSU5DKE5PVyxOT1csRlNBLCxVU0QpQEZGX05FVF9JTkMoTFRNUywwLCwsLFVTRCkp&amp;WINDOW=F","IRST_POPUP&amp;HEIGHT=450&amp;WIDTH=450&amp;START_MAXIMIZED=FALSE&amp;VAR:CALENDAR=US&amp;VAR:SYMBOL=31682710&amp;VAR:INDEX=0"}</definedName>
    <definedName name="_3171__FDSAUDITLINK__">{"fdsup://directions/FAT Viewer?action=UPDATE&amp;creator=factset&amp;DYN_ARGS=TRUE&amp;DOC_NAME=FAT:FQL_AUDITING_CLIENT_TEMPLATE.FAT&amp;display_string=Audit&amp;VAR:KEY=NGJYPMFOTW&amp;VAR:QUERY=KEZTTF9ORVRfSU5DKE5PVyxOT1csRlNBLCxVU0QpQEZGX05FVF9JTkMoTFRNUywwLCwsLFVTRCkp&amp;WINDOW=F","IRST_POPUP&amp;HEIGHT=450&amp;WIDTH=450&amp;START_MAXIMIZED=FALSE&amp;VAR:CALENDAR=US&amp;VAR:SYMBOL=25301710&amp;VAR:INDEX=0"}</definedName>
    <definedName name="_3172__FDSAUDITLINK__">{"fdsup://directions/FAT Viewer?action=UPDATE&amp;creator=factset&amp;DYN_ARGS=TRUE&amp;DOC_NAME=FAT:FQL_AUDITING_CLIENT_TEMPLATE.FAT&amp;display_string=Audit&amp;VAR:KEY=PILWFITUZE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HSII&amp;VAR:INDEX=0"}</definedName>
    <definedName name="_3173__FDSAUDITLINK__">{"fdsup://directions/FAT Viewer?action=UPDATE&amp;creator=factset&amp;DYN_ARGS=TRUE&amp;DOC_NAME=FAT:FQL_AUDITING_CLIENT_TEMPLATE.FAT&amp;display_string=Audit&amp;VAR:KEY=FUTWPCZONY&amp;VAR:QUERY=KEZTTF9ORVRfSU5DKE5PVyxOT1csRlNBLCxVU0QpQEZGX05FVF9JTkMoTFRNUywwLCwsLFVTRCkp&amp;WINDOW=F","IRST_POPUP&amp;HEIGHT=450&amp;WIDTH=450&amp;START_MAXIMIZED=FALSE&amp;VAR:CALENDAR=US&amp;VAR:SYMBOL=AHS&amp;VAR:INDEX=0"}</definedName>
    <definedName name="_3174__FDSAUDITLINK__">{"fdsup://directions/FAT Viewer?action=UPDATE&amp;creator=factset&amp;DYN_ARGS=TRUE&amp;DOC_NAME=FAT:FQL_AUDITING_CLIENT_TEMPLATE.FAT&amp;display_string=Audit&amp;VAR:KEY=VYHQFSLWDW&amp;VAR:QUERY=KEZTTF9ORVRfSU5DKE5PVyxOT1csRlNBLCxVU0QpQEZGX05FVF9JTkMoTFRNUywwLCwsLFVTRCkp&amp;WINDOW=F","IRST_POPUP&amp;HEIGHT=450&amp;WIDTH=450&amp;START_MAXIMIZED=FALSE&amp;VAR:CALENDAR=US&amp;VAR:SYMBOL=22748310&amp;VAR:INDEX=0"}</definedName>
    <definedName name="_3175__FDSAUDITLINK__">{"fdsup://directions/FAT Viewer?action=UPDATE&amp;creator=factset&amp;DYN_ARGS=TRUE&amp;DOC_NAME=FAT:FQL_AUDITING_CLIENT_TEMPLATE.FAT&amp;display_string=Audit&amp;VAR:KEY=VKJWHAXALA&amp;VAR:QUERY=KEZTTF9ORVRfSU5DKE5PVyxOT1csRlNBLCxVU0QpQEZGX05FVF9JTkMoTFRNUywwLCwsLFVTRCkp&amp;WINDOW=F","IRST_POPUP&amp;HEIGHT=450&amp;WIDTH=450&amp;START_MAXIMIZED=FALSE&amp;VAR:CALENDAR=US&amp;VAR:SYMBOL=89785X10&amp;VAR:INDEX=0"}</definedName>
    <definedName name="_3176__FDSAUDITLINK__">{"fdsup://directions/FAT Viewer?action=UPDATE&amp;creator=factset&amp;DYN_ARGS=TRUE&amp;DOC_NAME=FAT:FQL_AUDITING_CLIENT_TEMPLATE.FAT&amp;display_string=Audit&amp;VAR:KEY=FIZYJANAJO&amp;VAR:QUERY=KEZTTF9ORVRfSU5DKE5PVyxOT1csRlNBLCxVU0QpQEZGX05FVF9JTkMoTFRNUywwLCwsLFVTRCkp&amp;WINDOW=F","IRST_POPUP&amp;HEIGHT=450&amp;WIDTH=450&amp;START_MAXIMIZED=FALSE&amp;VAR:CALENDAR=US&amp;VAR:SYMBOL=CDI&amp;VAR:INDEX=0"}</definedName>
    <definedName name="_3177__FDSAUDITLINK__">{"fdsup://directions/FAT Viewer?action=UPDATE&amp;creator=factset&amp;DYN_ARGS=TRUE&amp;DOC_NAME=FAT:FQL_AUDITING_CLIENT_TEMPLATE.FAT&amp;display_string=Audit&amp;VAR:KEY=HUHGJQHWPQ&amp;VAR:QUERY=KEZTTF9ORVRfSU5DKE5PVyxOT1csRlNBLCxVU0QpQEZGX05FVF9JTkMoTFRNUywwLCwsLFVTRCkp&amp;WINDOW=F","IRST_POPUP&amp;HEIGHT=450&amp;WIDTH=450&amp;START_MAXIMIZED=FALSE&amp;VAR:CALENDAR=US&amp;VAR:SYMBOL=06846310&amp;VAR:INDEX=0"}</definedName>
    <definedName name="_3178__FDSAUDITLINK__">{"fdsup://directions/FAT Viewer?action=UPDATE&amp;creator=factset&amp;DYN_ARGS=TRUE&amp;DOC_NAME=FAT:FQL_AUDITING_CLIENT_TEMPLATE.FAT&amp;display_string=Audit&amp;VAR:KEY=TCLCRKTONQ&amp;VAR:QUERY=KEZTTF9ORVRfSU5DKE5PVyxOT1csRlNBLCxVU0QpQEZGX05FVF9JTkMoTFRNUywwLCwsLFVTRCkp&amp;WINDOW=F","IRST_POPUP&amp;HEIGHT=450&amp;WIDTH=450&amp;START_MAXIMIZED=FALSE&amp;VAR:CALENDAR=US&amp;VAR:SYMBOL=68215910&amp;VAR:INDEX=0"}</definedName>
    <definedName name="_3179__FDSAUDITLINK__">{"fdsup://directions/FAT Viewer?action=UPDATE&amp;creator=factset&amp;DYN_ARGS=TRUE&amp;DOC_NAME=FAT:FQL_AUDITING_CLIENT_TEMPLATE.FAT&amp;display_string=Audit&amp;VAR:KEY=RKXAFUZAV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MAN&amp;VAR:INDEX=0"}</definedName>
    <definedName name="_318__FDSAUDITLINK__">{"fdsup://IBCentral/FAT Viewer?action=UPDATE&amp;creator=factset&amp;DOC_NAME=fat:reuters_qtrly_source_window.fat&amp;display_string=Audit&amp;DYN_ARGS=TRUE&amp;VAR:ID1=527343&amp;VAR:RCODE=SCSI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0__FDSAUDITLINK__">{"fdsup://directions/FAT Viewer?action=UPDATE&amp;creator=factset&amp;DYN_ARGS=TRUE&amp;DOC_NAME=FAT:FQL_AUDITING_CLIENT_TEMPLATE.FAT&amp;display_string=Audit&amp;VAR:KEY=PCTAFINULS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00709410&amp;VAR:INDEX=0"}</definedName>
    <definedName name="_3181__FDSAUDITLINK__">{"fdsup://directions/FAT Viewer?action=UPDATE&amp;creator=factset&amp;DYN_ARGS=TRUE&amp;DOC_NAME=FAT:FQL_AUDITING_CLIENT_TEMPLATE.FAT&amp;display_string=Audit&amp;VAR:KEY=VEFYVERKVM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AHS&amp;VAR:INDEX=0"}</definedName>
    <definedName name="_3182__FDSAUDITLINK__">{"fdsup://directions/FAT Viewer?action=UPDATE&amp;creator=factset&amp;DYN_ARGS=TRUE&amp;DOC_NAME=FAT:FQL_AUDITING_CLIENT_TEMPLATE.FAT&amp;display_string=Audit&amp;VAR:KEY=BWTEPEFCB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TSTF&amp;VAR:INDEX=0"}</definedName>
    <definedName name="_3183__FDSAUDITLINK__">{"fdsup://directions/FAT Viewer?action=UPDATE&amp;creator=factset&amp;DYN_ARGS=TRUE&amp;DOC_NAME=FAT:FQL_AUDITING_CLIENT_TEMPLATE.FAT&amp;display_string=Audit&amp;VAR:KEY=VYJUHYFKTG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20038K10&amp;VAR:INDEX=0"}</definedName>
    <definedName name="_3184__FDSAUDITLINK__">{"fdsup://directions/FAT Viewer?action=UPDATE&amp;creator=factset&amp;DYN_ARGS=TRUE&amp;DOC_NAME=FAT:FQL_AUDITING_CLIENT_TEMPLATE.FAT&amp;display_string=Audit&amp;VAR:KEY=NOHMXAXWZQ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CDI&amp;VAR:INDEX=0"}</definedName>
    <definedName name="_3185__FDSAUDITLINK__">{"fdsup://directions/FAT Viewer?action=UPDATE&amp;creator=factset&amp;DYN_ARGS=TRUE&amp;DOC_NAME=FAT:FQL_AUDITING_CLIENT_TEMPLATE.FAT&amp;display_string=Audit&amp;VAR:KEY=TQHWNALIXY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06846310&amp;VAR:INDEX=0"}</definedName>
    <definedName name="_3186__FDSAUDITLINK__">{"fdsup://directions/FAT Viewer?action=UPDATE&amp;creator=factset&amp;DYN_ARGS=TRUE&amp;DOC_NAME=FAT:FQL_AUDITING_CLIENT_TEMPLATE.FAT&amp;display_string=Audit&amp;VAR:KEY=FONWXYNMH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68215910&amp;VAR:INDEX=0"}</definedName>
    <definedName name="_3187__FDSAUDITLINK__">{"fdsup://Directions/FactSet Auditing Viewer?action=AUDIT_VALUE&amp;DB=129&amp;ID1=56418H10&amp;VALUEID=02001&amp;SDATE=201003&amp;PERIODTYPE=QTR_STD&amp;window=popup_no_bar&amp;width=385&amp;height=120&amp;START_MAXIMIZED=FALSE&amp;creator=factset&amp;display_string=Audit"}</definedName>
    <definedName name="_3188__FDSAUDITLINK__">{"fdsup://Directions/FactSet Auditing Viewer?action=AUDIT_VALUE&amp;DB=129&amp;ID1=00709410&amp;VALUEID=02001&amp;SDATE=201002&amp;PERIODTYPE=QTR_STD&amp;window=popup_no_bar&amp;width=385&amp;height=120&amp;START_MAXIMIZED=FALSE&amp;creator=factset&amp;display_string=Audit"}</definedName>
    <definedName name="_3189__FDSAUDITLINK__">{"fdsup://Directions/FactSet Auditing Viewer?action=AUDIT_VALUE&amp;DB=129&amp;ID1=00174410&amp;VALUEID=02001&amp;SDATE=201002&amp;PERIODTYPE=QTR_STD&amp;window=popup_no_bar&amp;width=385&amp;height=120&amp;START_MAXIMIZED=FALSE&amp;creator=factset&amp;display_string=Audit"}</definedName>
    <definedName name="_319__FDSAUDITLINK__">{"fdsup://IBCentral/FAT Viewer?action=UPDATE&amp;creator=factset&amp;DOC_NAME=fat:reuters_qtrly_source_window.fat&amp;display_string=Audit&amp;DYN_ARGS=TRUE&amp;VAR:ID1=527343&amp;VAR:RCODE=SCSI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0__FDSAUDITLINK__">{"fdsup://Directions/FactSet Auditing Viewer?action=AUDIT_VALUE&amp;DB=129&amp;ID1=77032310&amp;VALUEID=02001&amp;SDATE=201003&amp;PERIODTYPE=QTR_STD&amp;window=popup_no_bar&amp;width=385&amp;height=120&amp;START_MAXIMIZED=FALSE&amp;creator=factset&amp;display_string=Audit"}</definedName>
    <definedName name="_3191__FDSAUDITLINK__">{"fdsup://Directions/FactSet Auditing Viewer?action=AUDIT_VALUE&amp;DB=129&amp;ID1=20038K10&amp;VALUEID=02001&amp;SDATE=201002&amp;PERIODTYPE=QTR_STD&amp;window=popup_no_bar&amp;width=385&amp;height=120&amp;START_MAXIMIZED=FALSE&amp;creator=factset&amp;display_string=Audit"}</definedName>
    <definedName name="_3192__FDSAUDITLINK__">{"fdsup://Directions/FactSet Auditing Viewer?action=AUDIT_VALUE&amp;DB=129&amp;ID1=12507110&amp;VALUEID=02001&amp;SDATE=201002&amp;PERIODTYPE=QTR_STD&amp;window=popup_no_bar&amp;width=385&amp;height=120&amp;START_MAXIMIZED=FALSE&amp;creator=factset&amp;display_string=Audit"}</definedName>
    <definedName name="_3193__FDSAUDITLINK__">{"fdsup://Directions/FactSet Auditing Viewer?action=AUDIT_VALUE&amp;DB=129&amp;ID1=06846310&amp;VALUEID=02001&amp;SDATE=201002&amp;PERIODTYPE=QTR_STD&amp;window=popup_no_bar&amp;width=385&amp;height=120&amp;START_MAXIMIZED=FALSE&amp;creator=factset&amp;display_string=Audit"}</definedName>
    <definedName name="_3194__FDSAUDITLINK__">{"fdsup://Directions/FactSet Auditing Viewer?action=AUDIT_VALUE&amp;DB=129&amp;ID1=68215910&amp;VALUEID=02001&amp;SDATE=201002&amp;PERIODTYPE=QTR_STD&amp;window=popup_no_bar&amp;width=385&amp;height=120&amp;START_MAXIMIZED=FALSE&amp;creator=factset&amp;display_string=Audit"}</definedName>
    <definedName name="_3195__FDSAUDITLINK__">{"fdsup://Directions/FactSet Auditing Viewer?action=AUDIT_VALUE&amp;DB=129&amp;ID1=26864810&amp;VALUEID=02001&amp;SDATE=201003&amp;PERIODTYPE=QTR_STD&amp;window=popup_no_bar&amp;width=385&amp;height=120&amp;START_MAXIMIZED=FALSE&amp;creator=factset&amp;display_string=Audit"}</definedName>
    <definedName name="_3196__FDSAUDITLINK__">{"fdsup://Directions/FactSet Auditing Viewer?action=AUDIT_VALUE&amp;DB=129&amp;ID1=92856340&amp;VALUEID=02001&amp;SDATE=201003&amp;PERIODTYPE=QTR_STD&amp;window=popup_no_bar&amp;width=385&amp;height=120&amp;START_MAXIMIZED=FALSE&amp;creator=factset&amp;display_string=Audit"}</definedName>
    <definedName name="_3197__FDSAUDITLINK__">{"fdsup://directions/FAT Viewer?action=UPDATE&amp;creator=factset&amp;DYN_ARGS=TRUE&amp;DOC_NAME=FAT:FQL_AUDITING_CLIENT_TEMPLATE.FAT&amp;display_string=Audit&amp;VAR:KEY=BOFYLMNYBK&amp;VAR:QUERY=KEZTTF9ORVRfSU5DKE5PVyxOT1csRlNBLCxVU0QpQEZGX05FVF9JTkMoTFRNUywwLCwsLFVTRCkp&amp;WINDOW=F","IRST_POPUP&amp;HEIGHT=450&amp;WIDTH=450&amp;START_MAXIMIZED=FALSE&amp;VAR:CALENDAR=US&amp;VAR:SYMBOL=IDN&amp;VAR:INDEX=0"}</definedName>
    <definedName name="_3198__FDSAUDITLINK__">{"fdsup://Directions/FactSet Auditing Viewer?action=AUDIT_VALUE&amp;DB=129&amp;ID1=68371830&amp;VALUEID=02001&amp;SDATE=201004&amp;PERIODTYPE=QTR_STD&amp;window=popup_no_bar&amp;width=385&amp;height=120&amp;START_MAXIMIZED=FALSE&amp;creator=factset&amp;display_string=Audit"}</definedName>
    <definedName name="_3199__FDSAUDITLINK__">{"fdsup://Directions/FactSet Auditing Viewer?action=AUDIT_VALUE&amp;DB=129&amp;ID1=45245S10&amp;VALUEID=02001&amp;SDATE=200901&amp;PERIODTYPE=QTR_STD&amp;window=popup_no_bar&amp;width=385&amp;height=120&amp;START_MAXIMIZED=FALSE&amp;creator=factset&amp;display_string=Audit"}</definedName>
    <definedName name="_31BGT_YTD_PTSIA">#REF!</definedName>
    <definedName name="_32___0_0_F" hidden="1">#REF!</definedName>
    <definedName name="_32___0_0PART">#REF!</definedName>
    <definedName name="_32__123Graph_AChart_1S" hidden="1">#REF!</definedName>
    <definedName name="_32__123Graph_ACHART_9" hidden="1">#REF!</definedName>
    <definedName name="_32__123Graph_XCHART_17" hidden="1">#REF!</definedName>
    <definedName name="_32__FDSAUDITLINK__">{"fdsup://IBCentral/FAT Viewer?action=UPDATE&amp;creator=factset&amp;DOC_NAME=fat:reuters_qtrly_source_window.fat&amp;display_string=Audit&amp;DYN_ARGS=TRUE&amp;VAR:ID1=527343&amp;VAR:RCODE=LMIN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FDSAUDITLINK___1">{"fdsup://IBCentral/FAT Viewer?action=UPDATE&amp;creator=factset&amp;DOC_NAME=fat:reuters_qtrly_source_window.fat&amp;display_string=Audit&amp;DYN_ARGS=TRUE&amp;VAR:ID1=15102010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_2">{"fdsup://IBCentral/FAT Viewer?action=UPDATE&amp;creator=factset&amp;DOC_NAME=fat:reuters_qtrly_source_window.fat&amp;display_string=Audit&amp;DYN_ARGS=TRUE&amp;VAR:ID1=15102010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0_0_F" hidden="1">#REF!</definedName>
    <definedName name="_32_21">#REF!</definedName>
    <definedName name="_32_26B">#REF!</definedName>
    <definedName name="_32_27">#REF!</definedName>
    <definedName name="_32_30">#REF!</definedName>
    <definedName name="_32_7">#REF!</definedName>
    <definedName name="_32_9">#REF!</definedName>
    <definedName name="_320__FDSAUDITLINK__">{"fdsup://IBCentral/FAT Viewer?action=UPDATE&amp;creator=factset&amp;DOC_NAME=fat:reuters_qtrly_source_window.fat&amp;display_string=Audit&amp;DYN_ARGS=TRUE&amp;VAR:ID1=527343&amp;VAR:RCODE=SCSI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0__FDSAUDITLINK__">{"fdsup://Directions/FactSet Auditing Viewer?action=AUDIT_VALUE&amp;DB=129&amp;ID1=B05DWM&amp;VALUEID=02001&amp;SDATE=201002&amp;PERIODTYPE=QTR_STD&amp;window=popup_no_bar&amp;width=385&amp;height=120&amp;START_MAXIMIZED=FALSE&amp;creator=factset&amp;display_string=Audit"}</definedName>
    <definedName name="_3201__FDSAUDITLINK__">{"fdsup://Directions/FactSet Auditing Viewer?action=AUDIT_VALUE&amp;DB=129&amp;ID1=04289L10&amp;VALUEID=02001&amp;SDATE=201002&amp;PERIODTYPE=QTR_STD&amp;window=popup_no_bar&amp;width=385&amp;height=120&amp;START_MAXIMIZED=FALSE&amp;creator=factset&amp;display_string=Audit"}</definedName>
    <definedName name="_3202__FDSAUDITLINK__">{"fdsup://Directions/FactSet Auditing Viewer?action=AUDIT_VALUE&amp;DB=129&amp;ID1=92230Y10&amp;VALUEID=02001&amp;SDATE=201002&amp;PERIODTYPE=QTR_STD&amp;window=popup_no_bar&amp;width=385&amp;height=120&amp;START_MAXIMIZED=FALSE&amp;creator=factset&amp;display_string=Audit"}</definedName>
    <definedName name="_3203__FDSAUDITLINK__">{"fdsup://Directions/FactSet Auditing Viewer?action=AUDIT_VALUE&amp;DB=129&amp;ID1=83616T10&amp;VALUEID=02001&amp;SDATE=201002&amp;PERIODTYPE=QTR_STD&amp;window=popup_no_bar&amp;width=385&amp;height=120&amp;START_MAXIMIZED=FALSE&amp;creator=factset&amp;display_string=Audit"}</definedName>
    <definedName name="_3204__FDSAUDITLINK__">{"fdsup://Directions/FactSet Auditing Viewer?action=AUDIT_VALUE&amp;DB=129&amp;ID1=19239Y10&amp;VALUEID=02001&amp;SDATE=201002&amp;PERIODTYPE=QTR_STD&amp;window=popup_no_bar&amp;width=385&amp;height=120&amp;START_MAXIMIZED=FALSE&amp;creator=factset&amp;display_string=Audit"}</definedName>
    <definedName name="_3205__FDSAUDITLINK__">{"fdsup://Directions/FactSet Auditing Viewer?action=AUDIT_VALUE&amp;DB=129&amp;ID1=20452A10&amp;VALUEID=02001&amp;SDATE=201002&amp;PERIODTYPE=QTR_STD&amp;window=popup_no_bar&amp;width=385&amp;height=120&amp;START_MAXIMIZED=FALSE&amp;creator=factset&amp;display_string=Audit"}</definedName>
    <definedName name="_3206__FDSAUDITLINK__">{"fdsup://Directions/FactSet Auditing Viewer?action=AUDIT_VALUE&amp;DB=129&amp;ID1=70557310&amp;VALUEID=02001&amp;SDATE=201002&amp;PERIODTYPE=QTR_STD&amp;window=popup_no_bar&amp;width=385&amp;height=120&amp;START_MAXIMIZED=FALSE&amp;creator=factset&amp;display_string=Audit"}</definedName>
    <definedName name="_3207__FDSAUDITLINK__">{"fdsup://Directions/FactSet Auditing Viewer?action=AUDIT_VALUE&amp;DB=129&amp;ID1=88632Q10&amp;VALUEID=02001&amp;SDATE=201003&amp;PERIODTYPE=QTR_STD&amp;window=popup_no_bar&amp;width=385&amp;height=120&amp;START_MAXIMIZED=FALSE&amp;creator=factset&amp;display_string=Audit"}</definedName>
    <definedName name="_3208__FDSAUDITLINK__">{"fdsup://directions/FAT Viewer?action=UPDATE&amp;creator=factset&amp;DYN_ARGS=TRUE&amp;DOC_NAME=FAT:FQL_AUDITING_CLIENT_TEMPLATE.FAT&amp;display_string=Audit&amp;VAR:KEY=TANWXGVGVK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GAME&amp;VAR:INDEX=0"}</definedName>
    <definedName name="_3209__FDSAUDITLINK__">{"fdsup://Directions/FactSet Auditing Viewer?action=AUDIT_VALUE&amp;DB=129&amp;ID1=77778010&amp;VALUEID=02001&amp;SDATE=201002&amp;PERIODTYPE=QTR_STD&amp;window=popup_no_bar&amp;width=385&amp;height=120&amp;START_MAXIMIZED=FALSE&amp;creator=factset&amp;display_string=Audit"}</definedName>
    <definedName name="_321__FDSAUDITLINK__">{"fdsup://IBCentral/FAT Viewer?action=UPDATE&amp;creator=factset&amp;DOC_NAME=fat:reuters_qtrly_source_window.fat&amp;display_string=Audit&amp;DYN_ARGS=TRUE&amp;VAR:ID1=527343&amp;VAR:RCODE=SCSI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0__FDSAUDITLINK__">{"fdsup://Directions/FactSet Auditing Viewer?action=AUDIT_VALUE&amp;DB=129&amp;ID1=49330810&amp;VALUEID=02001&amp;SDATE=201003&amp;PERIODTYPE=QTR_STD&amp;window=popup_no_bar&amp;width=385&amp;height=120&amp;START_MAXIMIZED=FALSE&amp;creator=factset&amp;display_string=Audit"}</definedName>
    <definedName name="_3211__FDSAUDITLINK__">{"fdsup://Directions/FactSet Auditing Viewer?action=AUDIT_VALUE&amp;DB=129&amp;ID1=92858J10&amp;VALUEID=02001&amp;SDATE=201002&amp;PERIODTYPE=QTR_STD&amp;window=popup_no_bar&amp;width=385&amp;height=120&amp;START_MAXIMIZED=FALSE&amp;creator=factset&amp;display_string=Audit"}</definedName>
    <definedName name="_3212__FDSAUDITLINK__">{"fdsup://Directions/FactSet Auditing Viewer?action=AUDIT_VALUE&amp;DB=129&amp;ID1=90458310&amp;VALUEID=02001&amp;SDATE=201003&amp;PERIODTYPE=QTR_STD&amp;window=popup_no_bar&amp;width=385&amp;height=120&amp;START_MAXIMIZED=FALSE&amp;creator=factset&amp;display_string=Audit"}</definedName>
    <definedName name="_3213__FDSAUDITLINK__">{"fdsup://Directions/FactSet Auditing Viewer?action=AUDIT_VALUE&amp;DB=129&amp;ID1=B41PDC&amp;VALUEID=02001&amp;SDATE=201001&amp;PERIODTYPE=SEMI_STD&amp;window=popup_no_bar&amp;width=385&amp;height=120&amp;START_MAXIMIZED=FALSE&amp;creator=factset&amp;display_string=Audit"}</definedName>
    <definedName name="_3214__FDSAUDITLINK__">{"fdsup://Directions/FactSet Auditing Viewer?action=AUDIT_VALUE&amp;DB=129&amp;ID1=87874R10&amp;VALUEID=02001&amp;SDATE=201002&amp;PERIODTYPE=QTR_STD&amp;window=popup_no_bar&amp;width=385&amp;height=120&amp;START_MAXIMIZED=FALSE&amp;creator=factset&amp;display_string=Audit"}</definedName>
    <definedName name="_3215__FDSAUDITLINK__">{"fdsup://Directions/FactSet Auditing Viewer?action=AUDIT_VALUE&amp;DB=129&amp;ID1=580098&amp;VALUEID=02001&amp;SDATE=201001&amp;PERIODTYPE=QTR_STD&amp;window=popup_no_bar&amp;width=385&amp;height=120&amp;START_MAXIMIZED=FALSE&amp;creator=factset&amp;display_string=Audit"}</definedName>
    <definedName name="_3216__FDSAUDITLINK__">{"fdsup://Directions/FactSet Auditing Viewer?action=AUDIT_VALUE&amp;DB=129&amp;ID1=02968310&amp;VALUEID=02001&amp;SDATE=201001&amp;PERIODTYPE=QTR_STD&amp;window=popup_no_bar&amp;width=385&amp;height=120&amp;START_MAXIMIZED=FALSE&amp;creator=factset&amp;display_string=Audit"}</definedName>
    <definedName name="_3217__FDSAUDITLINK__">{"fdsup://Directions/FactSet Auditing Viewer?action=AUDIT_VALUE&amp;DB=129&amp;ID1=447946&amp;VALUEID=02001&amp;SDATE=201001&amp;PERIODTYPE=SEMI_STD&amp;window=popup_no_bar&amp;width=385&amp;height=120&amp;START_MAXIMIZED=FALSE&amp;creator=factset&amp;display_string=Audit"}</definedName>
    <definedName name="_3218__FDSAUDITLINK__">{"fdsup://Directions/FactSet Auditing Viewer?action=AUDIT_VALUE&amp;DB=129&amp;ID1=29084T10&amp;VALUEID=02001&amp;SDATE=201002&amp;PERIODTYPE=QTR_STD&amp;window=popup_no_bar&amp;width=385&amp;height=120&amp;START_MAXIMIZED=FALSE&amp;creator=factset&amp;display_string=Audit"}</definedName>
    <definedName name="_3219__FDSAUDITLINK__">{"fdsup://Directions/FactSet Auditing Viewer?action=AUDIT_VALUE&amp;DB=129&amp;ID1=45865V10&amp;VALUEID=02001&amp;SDATE=201002&amp;PERIODTYPE=QTR_STD&amp;window=popup_no_bar&amp;width=385&amp;height=120&amp;START_MAXIMIZED=FALSE&amp;creator=factset&amp;display_string=Audit"}</definedName>
    <definedName name="_322__FDSAUDITLINK__">{"fdsup://IBCentral/FAT Viewer?action=UPDATE&amp;creator=factset&amp;DOC_NAME=fat:reuters_qtrly_source_window.fat&amp;display_string=Audit&amp;DYN_ARGS=TRUE&amp;VAR:ID1=527343&amp;VAR:RCODE=SCSI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0__FDSAUDITLINK__">{"fdsup://Directions/FactSet Auditing Viewer?action=AUDIT_VALUE&amp;DB=129&amp;ID1=446912&amp;VALUEID=02001&amp;SDATE=201001&amp;PERIODTYPE=SEMI_STD&amp;window=popup_no_bar&amp;width=385&amp;height=120&amp;START_MAXIMIZED=FALSE&amp;creator=factset&amp;display_string=Audit"}</definedName>
    <definedName name="_3221__FDSAUDITLINK__">{"fdsup://directions/FAT Viewer?action=UPDATE&amp;creator=factset&amp;DYN_ARGS=TRUE&amp;DOC_NAME=FAT:FQL_AUDITING_CLIENT_TEMPLATE.FAT&amp;display_string=Audit&amp;VAR:KEY=HQVYRWVMLK&amp;VAR:QUERY=KEZTTF9ORVRfSU5DKE5PVyxOT1csRlNBLCxVU0QpQEZGX05FVF9JTkMoTFRNUywwLCwsLFVTRCkp&amp;WINDOW=F","IRST_POPUP&amp;HEIGHT=450&amp;WIDTH=450&amp;START_MAXIMIZED=FALSE&amp;VAR:CALENDAR=US&amp;VAR:SYMBOL=INTU&amp;VAR:INDEX=0"}</definedName>
    <definedName name="_3222__FDSAUDITLINK__">{"fdsup://Directions/FactSet Auditing Viewer?action=AUDIT_VALUE&amp;DB=129&amp;ID1=46120210&amp;VALUEID=02001&amp;SDATE=201004&amp;PERIODTYPE=QTR_STD&amp;window=popup_no_bar&amp;width=385&amp;height=120&amp;START_MAXIMIZED=FALSE&amp;creator=factset&amp;display_string=Audit"}</definedName>
    <definedName name="_3223__FDSAUDITLINK__">{"fdsup://directions/FAT Viewer?action=UPDATE&amp;creator=factset&amp;DYN_ARGS=TRUE&amp;DOC_NAME=FAT:FQL_AUDITING_CLIENT_TEMPLATE.FAT&amp;display_string=Audit&amp;VAR:KEY=PMBWJSNYRA&amp;VAR:QUERY=KEZGX0VCSVREQV9PUEVSKExUTSwwLCwsLFVTRClAKEZHX0VCSVREQV9PUEVSX0woMCwsLFVTRCwsTk9BVURJV","ClAKEZGX0VCSVREQV9PUEVSKExUTV9TRU1JLDAsLCwsVVNEKUBGR19FQklUREFfT1BFUl9BKDAsLEZZLFVTRCwsTk9BVURJVCkpKSk=&amp;WINDOW=FIRST_POPUP&amp;HEIGHT=450&amp;WIDTH=450&amp;START_MAXIMIZED=FALSE&amp;VAR:CALENDAR=US&amp;VAR:SYMBOL=INTU&amp;VAR:INDEX=0"}</definedName>
    <definedName name="_3224__FDSAUDITLINK__">{"fdsup://Directions/FactSet Auditing Viewer?action=AUDIT_VALUE&amp;DB=129&amp;ID1=45169U10&amp;VALUEID=02001&amp;SDATE=201003&amp;PERIODTYPE=QTR_STD&amp;window=popup_no_bar&amp;width=385&amp;height=120&amp;START_MAXIMIZED=FALSE&amp;creator=factset&amp;display_string=Audit"}</definedName>
    <definedName name="_3225__FDSAUDITLINK__">{"fdsup://Directions/FactSet Auditing Viewer?action=AUDIT_VALUE&amp;DB=129&amp;ID1=B07LTC&amp;VALUEID=02001&amp;SDATE=201002&amp;PERIODTYPE=QTR_STD&amp;window=popup_no_bar&amp;width=385&amp;height=120&amp;START_MAXIMIZED=FALSE&amp;creator=factset&amp;display_string=Audit"}</definedName>
    <definedName name="_3226__FDSAUDITLINK__">{"fdsup://Directions/FactSet Auditing Viewer?action=AUDIT_VALUE&amp;DB=129&amp;ID1=87162H10&amp;VALUEID=02001&amp;SDATE=201002&amp;PERIODTYPE=QTR_STD&amp;window=popup_no_bar&amp;width=385&amp;height=120&amp;START_MAXIMIZED=FALSE&amp;creator=factset&amp;display_string=Audit"}</definedName>
    <definedName name="_3227__FDSAUDITLINK__">{"fdsup://Directions/FactSet Auditing Viewer?action=AUDIT_VALUE&amp;DB=129&amp;ID1=598519&amp;VALUEID=02001&amp;SDATE=201002&amp;PERIODTYPE=QTR_STD&amp;window=popup_no_bar&amp;width=385&amp;height=120&amp;START_MAXIMIZED=FALSE&amp;creator=factset&amp;display_string=Audit"}</definedName>
    <definedName name="_323__FDSAUDITLINK__">{"fdsup://IBCentral/FAT Viewer?action=UPDATE&amp;creator=factset&amp;DOC_NAME=fat:reuters_qtrly_source_window.fat&amp;display_string=Audit&amp;DYN_ARGS=TRUE&amp;VAR:ID1=527343&amp;VAR:RCODE=SCSI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>{"fdsup://IBCentral/FAT Viewer?action=UPDATE&amp;creator=factset&amp;DOC_NAME=fat:reuters_qtrly_source_window.fat&amp;display_string=Audit&amp;DYN_ARGS=TRUE&amp;VAR:ID1=527343&amp;VAR:RCODE=SCSI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>{"fdsup://IBCentral/FAT Viewer?action=UPDATE&amp;creator=factset&amp;DOC_NAME=fat:reuters_qtrly_source_window.fat&amp;display_string=Audit&amp;DYN_ARGS=TRUE&amp;VAR:ID1=527343&amp;VAR:RCODE=SCSI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>{"fdsup://IBCentral/FAT Viewer?action=UPDATE&amp;creator=factset&amp;DOC_NAME=fat:reuters_qtrly_source_window.fat&amp;display_string=Audit&amp;DYN_ARGS=TRUE&amp;VAR:ID1=527343&amp;VAR:RCODE=SCSI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>{"fdsup://IBCentral/FAT Viewer?action=UPDATE&amp;creator=factset&amp;DOC_NAME=fat:reuters_qtrly_source_window.fat&amp;display_string=Audit&amp;DYN_ARGS=TRUE&amp;VAR:ID1=527343&amp;VAR:RCODE=SCSI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>{"fdsup://IBCentral/FAT Viewer?action=UPDATE&amp;creator=factset&amp;DOC_NAME=fat:reuters_qtrly_source_window.fat&amp;display_string=Audit&amp;DYN_ARGS=TRUE&amp;VAR:ID1=527343&amp;VAR:RCODE=SCSI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>{"fdsup://IBCentral/FAT Viewer?action=UPDATE&amp;creator=factset&amp;DOC_NAME=fat:reuters_qtrly_source_window.fat&amp;display_string=Audit&amp;DYN_ARGS=TRUE&amp;VAR:ID1=527343&amp;VAR:RCODE=SCSI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BGT_YTD_SABAH">#REF!</definedName>
    <definedName name="_33__123Graph_AChart_1T" hidden="1">#REF!</definedName>
    <definedName name="_33__123Graph_XCHART_18" hidden="1">#REF!</definedName>
    <definedName name="_33__FDSAUDITLINK__">{"fdsup://IBCentral/FAT Viewer?action=UPDATE&amp;creator=factset&amp;DOC_NAME=fat:reuters_qtrly_source_window.fat&amp;display_string=Audit&amp;DYN_ARGS=TRUE&amp;VAR:ID1=527343&amp;VAR:RCODE=LMIN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_1">{"fdsup://IBCentral/FAT Viewer?action=UPDATE&amp;creator=factset&amp;DOC_NAME=fat:reuters_qtrly_source_window.fat&amp;display_string=Audit&amp;DYN_ARGS=TRUE&amp;VAR:ID1=01535110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_2">{"fdsup://IBCentral/FAT Viewer?action=UPDATE&amp;creator=factset&amp;DOC_NAME=fat:reuters_qtrly_source_window.fat&amp;display_string=Audit&amp;DYN_ARGS=TRUE&amp;VAR:ID1=01535110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15">#REF!</definedName>
    <definedName name="_33_19">#REF!</definedName>
    <definedName name="_33_22">#REF!</definedName>
    <definedName name="_33_27">#REF!</definedName>
    <definedName name="_33_28">#REF!</definedName>
    <definedName name="_33_4">#REF!</definedName>
    <definedName name="_33_8">#REF!</definedName>
    <definedName name="_330__FDSAUDITLINK__">{"fdsup://IBCentral/FAT Viewer?action=UPDATE&amp;creator=factset&amp;DOC_NAME=fat:reuters_qtrly_source_window.fat&amp;display_string=Audit&amp;DYN_ARGS=TRUE&amp;VAR:ID1=527343&amp;VAR:RCODE=SCSI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>{"fdsup://IBCentral/FAT Viewer?action=UPDATE&amp;creator=factset&amp;DOC_NAME=fat:reuters_qtrly_source_window.fat&amp;display_string=Audit&amp;DYN_ARGS=TRUE&amp;VAR:ID1=527343&amp;VAR:RCODE=SCSI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>{"fdsup://IBCentral/FAT Viewer?action=UPDATE&amp;creator=factset&amp;DOC_NAME=fat:reuters_qtrly_source_window.fat&amp;display_string=Audit&amp;DYN_ARGS=TRUE&amp;VAR:ID1=527343&amp;VAR:RCODE=SCSI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>{"fdsup://IBCentral/FAT Viewer?action=UPDATE&amp;creator=factset&amp;DOC_NAME=fat:reuters_qtrly_source_window.fat&amp;display_string=Audit&amp;DYN_ARGS=TRUE&amp;VAR:ID1=527343&amp;VAR:RCODE=SCSI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>{"fdsup://IBCentral/FAT Viewer?action=UPDATE&amp;creator=factset&amp;DOC_NAME=fat:reuters_qtrly_source_window.fat&amp;display_string=Audit&amp;DYN_ARGS=TRUE&amp;VAR:ID1=527343&amp;VAR:RCODE=SCSI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>{"fdsup://IBCentral/FAT Viewer?action=UPDATE&amp;creator=factset&amp;DOC_NAME=fat:reuters_qtrly_source_window.fat&amp;display_string=Audit&amp;DYN_ARGS=TRUE&amp;VAR:ID1=527343&amp;VAR:RCODE=SCSI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>{"fdsup://IBCentral/FAT Viewer?action=UPDATE&amp;creator=factset&amp;DOC_NAME=fat:reuters_qtrly_source_window.fat&amp;display_string=Audit&amp;DYN_ARGS=TRUE&amp;VAR:ID1=527343&amp;VAR:RCODE=SCSI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>{"fdsup://IBCentral/FAT Viewer?action=UPDATE&amp;creator=factset&amp;DOC_NAME=fat:reuters_qtrly_source_window.fat&amp;display_string=Audit&amp;DYN_ARGS=TRUE&amp;VAR:ID1=527343&amp;VAR:RCODE=SCSI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26B">#REF!</definedName>
    <definedName name="_338__FDSAUDITLINK__">{"fdsup://IBCentral/FAT Viewer?action=UPDATE&amp;creator=factset&amp;DOC_NAME=fat:reuters_qtrly_source_window.fat&amp;display_string=Audit&amp;DYN_ARGS=TRUE&amp;VAR:ID1=527343&amp;VAR:RCODE=SCSI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27">#REF!</definedName>
    <definedName name="_339__FDSAUDITLINK__">{"fdsup://IBCentral/FAT Viewer?action=UPDATE&amp;creator=factset&amp;DOC_NAME=fat:reuters_qtrly_source_window.fat&amp;display_string=Audit&amp;DYN_ARGS=TRUE&amp;VAR:ID1=527343&amp;VAR:RCODE=SCSI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28">#REF!</definedName>
    <definedName name="_33BGT_YTD_SPSB">#REF!</definedName>
    <definedName name="_34__123Graph_AChart_1U" hidden="1">#REF!</definedName>
    <definedName name="_34__123Graph_BCHART_1" hidden="1">#REF!</definedName>
    <definedName name="_34__123Graph_XCHART_19" hidden="1">#REF!</definedName>
    <definedName name="_34__FDSAUDITLINK__">{"fdsup://IBCentral/FAT Viewer?action=UPDATE&amp;creator=factset&amp;DOC_NAME=fat:reuters_qtrly_source_window.fat&amp;display_string=Audit&amp;DYN_ARGS=TRUE&amp;VAR:ID1=527343&amp;VAR:RCODE=LMIN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FDSAUDITLINK___1">{"fdsup://IBCentral/FAT Viewer?action=UPDATE&amp;creator=factset&amp;DOC_NAME=fat:reuters_qtrly_source_window.fat&amp;display_string=Audit&amp;DYN_ARGS=TRUE&amp;VAR:ID1=92824110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_2">{"fdsup://IBCentral/FAT Viewer?action=UPDATE&amp;creator=factset&amp;DOC_NAME=fat:reuters_qtrly_source_window.fat&amp;display_string=Audit&amp;DYN_ARGS=TRUE&amp;VAR:ID1=92824110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0_0OPERAT">#REF!</definedName>
    <definedName name="_34_28">#REF!</definedName>
    <definedName name="_34_29">#REF!</definedName>
    <definedName name="_34_5">#REF!</definedName>
    <definedName name="_34_9">#REF!</definedName>
    <definedName name="_340__FDSAUDITLINK__">{"fdsup://IBCentral/FAT Viewer?action=UPDATE&amp;creator=factset&amp;DOC_NAME=fat:reuters_qtrly_source_window.fat&amp;display_string=Audit&amp;DYN_ARGS=TRUE&amp;VAR:ID1=527343&amp;VAR:RCODE=SCSI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29">#REF!</definedName>
    <definedName name="_341__FDSAUDITLINK__">{"fdsup://IBCentral/FAT Viewer?action=UPDATE&amp;creator=factset&amp;DOC_NAME=fat:reuters_qtrly_source_window.fat&amp;display_string=Audit&amp;DYN_ARGS=TRUE&amp;VAR:ID1=527343&amp;VAR:RCODE=SCSI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>{"fdsup://IBCentral/FAT Viewer?action=UPDATE&amp;creator=factset&amp;DOC_NAME=fat:reuters_qtrly_source_window.fat&amp;display_string=Audit&amp;DYN_ARGS=TRUE&amp;VAR:ID1=527343&amp;VAR:RCODE=SCSI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>{"fdsup://IBCentral/FAT Viewer?action=UPDATE&amp;creator=factset&amp;DOC_NAME=fat:reuters_qtrly_source_window.fat&amp;display_string=Audit&amp;DYN_ARGS=TRUE&amp;VAR:ID1=527343&amp;VAR:RCODE=SCSI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>{"fdsup://IBCentral/FAT Viewer?action=UPDATE&amp;creator=factset&amp;DOC_NAME=fat:reuters_qtrly_source_window.fat&amp;display_string=Audit&amp;DYN_ARGS=TRUE&amp;VAR:ID1=527343&amp;VAR:RCODE=SCSI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>{"fdsup://IBCentral/FAT Viewer?action=UPDATE&amp;creator=factset&amp;DOC_NAME=fat:reuters_qtrly_source_window.fat&amp;display_string=Audit&amp;DYN_ARGS=TRUE&amp;VAR:ID1=527343&amp;VAR:RCODE=LMIN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>{"fdsup://IBCentral/FAT Viewer?action=UPDATE&amp;creator=factset&amp;DOC_NAME=fat:reuters_qtrly_source_window.fat&amp;display_string=Audit&amp;DYN_ARGS=TRUE&amp;VAR:ID1=527343&amp;VAR:RCODE=LMIN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>{"fdsup://IBCentral/FAT Viewer?action=UPDATE&amp;creator=factset&amp;DOC_NAME=fat:reuters_qtrly_source_window.fat&amp;display_string=Audit&amp;DYN_ARGS=TRUE&amp;VAR:ID1=527343&amp;VAR:RCODE=LMIN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>{"fdsup://IBCentral/FAT Viewer?action=UPDATE&amp;creator=factset&amp;DOC_NAME=fat:reuters_qtrly_source_window.fat&amp;display_string=Audit&amp;DYN_ARGS=TRUE&amp;VAR:ID1=527343&amp;VAR:RCODE=LMIN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>{"fdsup://IBCentral/FAT Viewer?action=UPDATE&amp;creator=factset&amp;DOC_NAME=fat:reuters_qtrly_source_window.fat&amp;display_string=Audit&amp;DYN_ARGS=TRUE&amp;VAR:ID1=527343&amp;VAR:RCODE=LMIN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BGT_YTD_TOTAL">#REF!</definedName>
    <definedName name="_35__123Graph_AChart_1V" hidden="1">#REF!</definedName>
    <definedName name="_35__123Graph_DGROWTH_REVS_B" hidden="1">#REF!</definedName>
    <definedName name="_35__123Graph_XCHART_22" hidden="1">#REF!</definedName>
    <definedName name="_35__FDSAUDITLINK__">{"fdsup://IBCentral/FAT Viewer?action=UPDATE&amp;creator=factset&amp;DOC_NAME=fat:reuters_qtrly_source_window.fat&amp;display_string=Audit&amp;DYN_ARGS=TRUE&amp;VAR:ID1=527343&amp;VAR:RCODE=LMIN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_1">{"fdsup://IBCentral/FAT Viewer?action=UPDATE&amp;creator=factset&amp;DOC_NAME=fat:reuters_semi_source_window.fat&amp;display_string=Audit&amp;DYN_ARGS=TRUE&amp;VAR:ID1=CEL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__FDSAUDITLINK___2">{"fdsup://IBCentral/FAT Viewer?action=UPDATE&amp;creator=factset&amp;DOC_NAME=fat:reuters_semi_source_window.fat&amp;display_string=Audit&amp;DYN_ARGS=TRUE&amp;VAR:ID1=CEL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_09">#REF!</definedName>
    <definedName name="_35_15">#REF!</definedName>
    <definedName name="_35_16">#REF!</definedName>
    <definedName name="_35_2">#REF!</definedName>
    <definedName name="_35_23">#REF!</definedName>
    <definedName name="_35_28">#REF!</definedName>
    <definedName name="_35_29">#REF!</definedName>
    <definedName name="_35_29A">#REF!</definedName>
    <definedName name="_35_6">#REF!</definedName>
    <definedName name="_350__FDSAUDITLINK__">{"fdsup://IBCentral/FAT Viewer?action=UPDATE&amp;creator=factset&amp;DOC_NAME=fat:reuters_qtrly_source_window.fat&amp;display_string=Audit&amp;DYN_ARGS=TRUE&amp;VAR:ID1=527343&amp;VAR:RCODE=LMIN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>{"fdsup://IBCentral/FAT Viewer?action=UPDATE&amp;creator=factset&amp;DOC_NAME=fat:reuters_qtrly_source_window.fat&amp;display_string=Audit&amp;DYN_ARGS=TRUE&amp;VAR:ID1=527343&amp;VAR:RCODE=LMIN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>{"fdsup://IBCentral/FAT Viewer?action=UPDATE&amp;creator=factset&amp;DOC_NAME=fat:reuters_qtrly_source_window.fat&amp;display_string=Audit&amp;DYN_ARGS=TRUE&amp;VAR:ID1=527343&amp;VAR:RCODE=LMIN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4__FDSAUDITLINK__">{"fdsup://IBCentral/FAT Viewer?action=UPDATE&amp;creator=factset&amp;DOC_NAME=fat:reuters_qtrly_source_window.fat&amp;display_string=Audit&amp;DYN_ARGS=TRUE&amp;VAR:ID1=527343&amp;VAR:RCODE=LMIN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>{"fdsup://IBCentral/FAT Viewer?action=UPDATE&amp;creator=factset&amp;DOC_NAME=fat:reuters_qtrly_source_window.fat&amp;display_string=Audit&amp;DYN_ARGS=TRUE&amp;VAR:ID1=527343&amp;VAR:RCODE=LMIN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>{"fdsup://IBCentral/FAT Viewer?action=UPDATE&amp;creator=factset&amp;DOC_NAME=fat:reuters_qtrly_source_window.fat&amp;display_string=Audit&amp;DYN_ARGS=TRUE&amp;VAR:ID1=527343&amp;VAR:RCODE=LMIN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>{"fdsup://IBCentral/FAT Viewer?action=UPDATE&amp;creator=factset&amp;DOC_NAME=fat:reuters_qtrly_source_window.fat&amp;display_string=Audit&amp;DYN_ARGS=TRUE&amp;VAR:ID1=527343&amp;VAR:RCODE=LMIN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>{"fdsup://IBCentral/FAT Viewer?action=UPDATE&amp;creator=factset&amp;DOC_NAME=fat:reuters_qtrly_source_window.fat&amp;display_string=Audit&amp;DYN_ARGS=TRUE&amp;VAR:ID1=527343&amp;VAR:RCODE=LMIN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>{"fdsup://IBCentral/FAT Viewer?action=UPDATE&amp;creator=factset&amp;DOC_NAME=fat:reuters_qtrly_source_window.fat&amp;display_string=Audit&amp;DYN_ARGS=TRUE&amp;VAR:ID1=527343&amp;VAR:RCODE=LMIN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C_YR_END">#REF!</definedName>
    <definedName name="_36__0_0_F" hidden="1">#REF!</definedName>
    <definedName name="_36__123Graph_AChart_1W" hidden="1">#REF!</definedName>
    <definedName name="_36__123Graph_BCHART_11C" hidden="1">#REF!</definedName>
    <definedName name="_36__123Graph_XSEG_PIE" hidden="1">#REF!</definedName>
    <definedName name="_36__FDSAUDITLINK__">{"fdsup://IBCentral/FAT Viewer?action=UPDATE&amp;creator=factset&amp;DOC_NAME=fat:reuters_qtrly_source_window.fat&amp;display_string=Audit&amp;DYN_ARGS=TRUE&amp;VAR:ID1=527343&amp;VAR:RCODE=LMIN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FDSAUDITLINK___1">{"fdsup://IBCentral/FAT Viewer?action=UPDATE&amp;creator=factset&amp;DOC_NAME=fat:reuters_qtrly_source_window.fat&amp;display_string=Audit&amp;DYN_ARGS=TRUE&amp;VAR:ID1=09061G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_2">{"fdsup://IBCentral/FAT Viewer?action=UPDATE&amp;creator=factset&amp;DOC_NAME=fat:reuters_qtrly_source_window.fat&amp;display_string=Audit&amp;DYN_ARGS=TRUE&amp;VAR:ID1=09061G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0_0PART">#REF!</definedName>
    <definedName name="_36_3">#REF!</definedName>
    <definedName name="_36_7">#REF!</definedName>
    <definedName name="_360__FDSAUDITLINK__">{"fdsup://IBCentral/FAT Viewer?action=UPDATE&amp;creator=factset&amp;DOC_NAME=fat:reuters_qtrly_source_window.fat&amp;display_string=Audit&amp;DYN_ARGS=TRUE&amp;VAR:ID1=527343&amp;VAR:RCODE=LMIN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>{"fdsup://IBCentral/FAT Viewer?action=UPDATE&amp;creator=factset&amp;DOC_NAME=fat:reuters_qtrly_source_window.fat&amp;display_string=Audit&amp;DYN_ARGS=TRUE&amp;VAR:ID1=527343&amp;VAR:RCODE=LMIN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>{"fdsup://IBCentral/FAT Viewer?action=UPDATE&amp;creator=factset&amp;DOC_NAME=fat:reuters_qtrly_source_window.fat&amp;display_string=Audit&amp;DYN_ARGS=TRUE&amp;VAR:ID1=527343&amp;VAR:RCODE=LMIN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>{"fdsup://IBCentral/FAT Viewer?action=UPDATE&amp;creator=factset&amp;DOC_NAME=fat:reuters_qtrly_source_window.fat&amp;display_string=Audit&amp;DYN_ARGS=TRUE&amp;VAR:ID1=527343&amp;VAR:RCODE=LMIN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>{"fdsup://IBCentral/FAT Viewer?action=UPDATE&amp;creator=factset&amp;DOC_NAME=fat:reuters_qtrly_source_window.fat&amp;display_string=Audit&amp;DYN_ARGS=TRUE&amp;VAR:ID1=527343&amp;VAR:RCODE=LMIN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>{"fdsup://IBCentral/FAT Viewer?action=UPDATE&amp;creator=factset&amp;DOC_NAME=fat:reuters_qtrly_source_window.fat&amp;display_string=Audit&amp;DYN_ARGS=TRUE&amp;VAR:ID1=527343&amp;VAR:RCODE=LMIN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>{"fdsup://IBCentral/FAT Viewer?action=UPDATE&amp;creator=factset&amp;DOC_NAME=fat:reuters_qtrly_source_window.fat&amp;display_string=Audit&amp;DYN_ARGS=TRUE&amp;VAR:ID1=527343&amp;VAR:RCODE=LMIN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>{"fdsup://IBCentral/FAT Viewer?action=UPDATE&amp;creator=factset&amp;DOC_NAME=fat:reuters_qtrly_source_window.fat&amp;display_string=Audit&amp;DYN_ARGS=TRUE&amp;VAR:ID1=527343&amp;VAR:RCODE=LMIN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>{"fdsup://IBCentral/FAT Viewer?action=UPDATE&amp;creator=factset&amp;DOC_NAME=fat:reuters_qtrly_source_window.fat&amp;display_string=Audit&amp;DYN_ARGS=TRUE&amp;VAR:ID1=527343&amp;VAR:RCODE=LMIN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>{"fdsup://IBCentral/FAT Viewer?action=UPDATE&amp;creator=factset&amp;DOC_NAME=fat:reuters_qtrly_source_window.fat&amp;display_string=Audit&amp;DYN_ARGS=TRUE&amp;VAR:ID1=527343&amp;VAR:RCODE=LMIN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CPO_PROD">#REF!</definedName>
    <definedName name="_37_____F" hidden="1">#REF!</definedName>
    <definedName name="_37___0_0OPERAT">#REF!</definedName>
    <definedName name="_37__123Graph_AChart_1X" hidden="1">#REF!</definedName>
    <definedName name="_37__FDSAUDITLINK__">{"fdsup://IBCentral/FAT Viewer?action=UPDATE&amp;creator=factset&amp;DOC_NAME=fat:reuters_qtrly_source_window.fat&amp;display_string=Audit&amp;DYN_ARGS=TRUE&amp;VAR:ID1=527343&amp;VAR:RCODE=LMIN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FDSAUDITLINK___1">{"fdsup://IBCentral/FAT Viewer?action=UPDATE&amp;creator=factset&amp;DOC_NAME=fat:reuters_semi_source_window.fat&amp;display_string=Audit&amp;DYN_ARGS=TRUE&amp;VAR:ID1=711038&amp;VAR:RCODE=STLD&amp;VAR:SDATE=20100699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_2">{"fdsup://IBCentral/FAT Viewer?action=UPDATE&amp;creator=factset&amp;DOC_NAME=fat:reuters_semi_source_window.fat&amp;display_string=Audit&amp;DYN_ARGS=TRUE&amp;VAR:ID1=711038&amp;VAR:RCODE=STLD&amp;VAR:SDATE=20100699&amp;VAR:FREQ=FSA&amp;VAR:RELITEM=RP&amp;VAR:CURRENCY=&amp;VAR:CURRSOURCE=EXSHARE&amp;VAR",":NATFREQ=FSA&amp;VAR:RFIELD=FINALIZED&amp;VAR:DB_TYPE=&amp;VAR:UNITS=M&amp;window=popup&amp;width=450&amp;height=300&amp;START_MAXIMIZED=FALSE"}</definedName>
    <definedName name="_37_17">#REF!</definedName>
    <definedName name="_37_20">#REF!</definedName>
    <definedName name="_37_24">#REF!</definedName>
    <definedName name="_37_29">#REF!</definedName>
    <definedName name="_37_29A">#REF!</definedName>
    <definedName name="_37_30">#REF!</definedName>
    <definedName name="_37_8">#REF!</definedName>
    <definedName name="_370__FDSAUDITLINK__">{"fdsup://IBCentral/FAT Viewer?action=UPDATE&amp;creator=factset&amp;DOC_NAME=fat:reuters_qtrly_source_window.fat&amp;display_string=Audit&amp;DYN_ARGS=TRUE&amp;VAR:ID1=527343&amp;VAR:RCODE=LMIN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2__FDSAUDITLINK__">{"fdsup://IBCentral/FAT Viewer?action=UPDATE&amp;creator=factset&amp;DOC_NAME=fat:reuters_qtrly_source_window.fat&amp;display_string=Audit&amp;DYN_ARGS=TRUE&amp;VAR:ID1=527343&amp;VAR:RCODE=LMIN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>{"fdsup://IBCentral/FAT Viewer?action=UPDATE&amp;creator=factset&amp;DOC_NAME=fat:reuters_qtrly_source_window.fat&amp;display_string=Audit&amp;DYN_ARGS=TRUE&amp;VAR:ID1=527343&amp;VAR:RCODE=LMIN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>{"fdsup://IBCentral/FAT Viewer?action=UPDATE&amp;creator=factset&amp;DOC_NAME=fat:reuters_qtrly_source_window.fat&amp;display_string=Audit&amp;DYN_ARGS=TRUE&amp;VAR:ID1=527343&amp;VAR:RCODE=LMIN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>{"fdsup://IBCentral/FAT Viewer?action=UPDATE&amp;creator=factset&amp;DOC_NAME=fat:reuters_qtrly_source_window.fat&amp;display_string=Audit&amp;DYN_ARGS=TRUE&amp;VAR:ID1=527343&amp;VAR:RCODE=LMIN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>{"fdsup://IBCentral/FAT Viewer?action=UPDATE&amp;creator=factset&amp;DOC_NAME=fat:reuters_qtrly_source_window.fat&amp;display_string=Audit&amp;DYN_ARGS=TRUE&amp;VAR:ID1=527343&amp;VAR:RCODE=LMIN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>{"fdsup://IBCentral/FAT Viewer?action=UPDATE&amp;creator=factset&amp;DOC_NAME=fat:reuters_qtrly_source_window.fat&amp;display_string=Audit&amp;DYN_ARGS=TRUE&amp;VAR:ID1=527343&amp;VAR:RCODE=LMIN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>{"fdsup://IBCentral/FAT Viewer?action=UPDATE&amp;creator=factset&amp;DOC_NAME=fat:reuters_qtrly_source_window.fat&amp;display_string=Audit&amp;DYN_ARGS=TRUE&amp;VAR:ID1=527343&amp;VAR:RCODE=LMIN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>{"fdsup://IBCentral/FAT Viewer?action=UPDATE&amp;creator=factset&amp;DOC_NAME=fat:reuters_qtrly_source_window.fat&amp;display_string=Audit&amp;DYN_ARGS=TRUE&amp;VAR:ID1=527343&amp;VAR:RCODE=LMIN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ACT_MTH_PTSIA">#REF!</definedName>
    <definedName name="_37CURRENT_MONTH">#REF!</definedName>
    <definedName name="_38__123Graph_AChart_1Y" hidden="1">#REF!</definedName>
    <definedName name="_38__123Graph_BCHART_12" hidden="1">#REF!</definedName>
    <definedName name="_38__FDSAUDITLINK__">{"fdsup://IBCentral/FAT Viewer?action=UPDATE&amp;creator=factset&amp;DOC_NAME=fat:reuters_qtrly_source_window.fat&amp;display_string=Audit&amp;DYN_ARGS=TRUE&amp;VAR:ID1=527343&amp;VAR:RCODE=LMIN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_1">{"fdsup://IBCentral/FAT Viewer?action=UPDATE&amp;creator=factset&amp;DOC_NAME=fat:reuters_qtrly_source_window.fat&amp;display_string=Audit&amp;DYN_ARGS=TRUE&amp;VAR:ID1=09062X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_2">{"fdsup://IBCentral/FAT Viewer?action=UPDATE&amp;creator=factset&amp;DOC_NAME=fat:reuters_qtrly_source_window.fat&amp;display_string=Audit&amp;DYN_ARGS=TRUE&amp;VAR:ID1=09062X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0_0_F" hidden="1">#REF!</definedName>
    <definedName name="_38_1">#REF!</definedName>
    <definedName name="_38_25">#REF!</definedName>
    <definedName name="_38_3">#REF!</definedName>
    <definedName name="_38_4">#REF!</definedName>
    <definedName name="_38_9">#REF!</definedName>
    <definedName name="_380__FDSAUDITLINK__">{"fdsup://IBCentral/FAT Viewer?action=UPDATE&amp;creator=factset&amp;DOC_NAME=fat:reuters_qtrly_source_window.fat&amp;display_string=Audit&amp;DYN_ARGS=TRUE&amp;VAR:ID1=527343&amp;VAR:RCODE=LMIN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>{"fdsup://IBCentral/FAT Viewer?action=UPDATE&amp;creator=factset&amp;DOC_NAME=fat:reuters_qtrly_source_window.fat&amp;display_string=Audit&amp;DYN_ARGS=TRUE&amp;VAR:ID1=527343&amp;VAR:RCODE=LMIN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>{"fdsup://IBCentral/FAT Viewer?action=UPDATE&amp;creator=factset&amp;DOC_NAME=fat:reuters_qtrly_source_window.fat&amp;display_string=Audit&amp;DYN_ARGS=TRUE&amp;VAR:ID1=527343&amp;VAR:RCODE=LMIN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>{"fdsup://IBCentral/FAT Viewer?action=UPDATE&amp;creator=factset&amp;DOC_NAME=fat:reuters_qtrly_source_window.fat&amp;display_string=Audit&amp;DYN_ARGS=TRUE&amp;VAR:ID1=527343&amp;VAR:RCODE=LMIN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>{"fdsup://IBCentral/FAT Viewer?action=UPDATE&amp;creator=factset&amp;DOC_NAME=fat:reuters_qtrly_source_window.fat&amp;display_string=Audit&amp;DYN_ARGS=TRUE&amp;VAR:ID1=527343&amp;VAR:RCODE=LMIN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>{"fdsup://IBCentral/FAT Viewer?action=UPDATE&amp;creator=factset&amp;DOC_NAME=fat:reuters_qtrly_source_window.fat&amp;display_string=Audit&amp;DYN_ARGS=TRUE&amp;VAR:ID1=527343&amp;VAR:RCODE=LMIN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>{"fdsup://IBCentral/FAT Viewer?action=UPDATE&amp;creator=factset&amp;DOC_NAME=fat:reuters_qtrly_source_window.fat&amp;display_string=Audit&amp;DYN_ARGS=TRUE&amp;VAR:ID1=527343&amp;VAR:RCODE=LMIN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>{"fdsup://IBCentral/FAT Viewer?action=UPDATE&amp;creator=factset&amp;DOC_NAME=fat:reuters_qtrly_source_window.fat&amp;display_string=Audit&amp;DYN_ARGS=TRUE&amp;VAR:ID1=527343&amp;VAR:RCODE=LMIN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>{"fdsup://IBCentral/FAT Viewer?action=UPDATE&amp;creator=factset&amp;DOC_NAME=fat:reuters_qtrly_source_window.fat&amp;display_string=Audit&amp;DYN_ARGS=TRUE&amp;VAR:ID1=527343&amp;VAR:RCODE=LTTD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>{"fdsup://IBCentral/FAT Viewer?action=UPDATE&amp;creator=factset&amp;DOC_NAME=fat:reuters_qtrly_source_window.fat&amp;display_string=Audit&amp;DYN_ARGS=TRUE&amp;VAR:ID1=527343&amp;VAR:RCODE=LTT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ACT_MTH_SABAH">#REF!</definedName>
    <definedName name="_38ESTATE_COSTS">#REF!</definedName>
    <definedName name="_39___0_0_F" hidden="1">#REF!</definedName>
    <definedName name="_39__123Graph_AChart_1Z" hidden="1">#REF!</definedName>
    <definedName name="_39__123Graph_BGROWTH_REVS_A" hidden="1">#REF!</definedName>
    <definedName name="_39__FDSAUDITLINK__">{"fdsup://IBCentral/FAT Viewer?action=UPDATE&amp;creator=factset&amp;DOC_NAME=fat:reuters_qtrly_source_window.fat&amp;display_string=Audit&amp;DYN_ARGS=TRUE&amp;VAR:ID1=527343&amp;VAR:RCODE=LMIN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_1">{"fdsup://IBCentral/FAT Viewer?action=UPDATE&amp;creator=factset&amp;DOC_NAME=fat:reuters_semi_source_window.fat&amp;display_string=Audit&amp;DYN_ARGS=TRUE&amp;VAR:ID1=BMRN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_2">{"fdsup://IBCentral/FAT Viewer?action=UPDATE&amp;creator=factset&amp;DOC_NAME=fat:reuters_semi_source_window.fat&amp;display_string=Audit&amp;DYN_ARGS=TRUE&amp;VAR:ID1=BMRN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0_0_F" hidden="1">#REF!</definedName>
    <definedName name="_39_18">#REF!</definedName>
    <definedName name="_39_21">#REF!</definedName>
    <definedName name="_39_26">#REF!</definedName>
    <definedName name="_39_29A">#REF!</definedName>
    <definedName name="_39_30">#REF!</definedName>
    <definedName name="_39_5">#REF!</definedName>
    <definedName name="_390__FDSAUDITLINK__">{"fdsup://IBCentral/FAT Viewer?action=UPDATE&amp;creator=factset&amp;DOC_NAME=fat:reuters_qtrly_source_window.fat&amp;display_string=Audit&amp;DYN_ARGS=TRUE&amp;VAR:ID1=527343&amp;VAR:RCODE=LTTD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>{"fdsup://IBCentral/FAT Viewer?action=UPDATE&amp;creator=factset&amp;DOC_NAME=fat:reuters_qtrly_source_window.fat&amp;display_string=Audit&amp;DYN_ARGS=TRUE&amp;VAR:ID1=527343&amp;VAR:RCODE=LTTD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>{"fdsup://IBCentral/FAT Viewer?action=UPDATE&amp;creator=factset&amp;DOC_NAME=fat:reuters_qtrly_source_window.fat&amp;display_string=Audit&amp;DYN_ARGS=TRUE&amp;VAR:ID1=527343&amp;VAR:RCODE=LTTD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>{"fdsup://IBCentral/FAT Viewer?action=UPDATE&amp;creator=factset&amp;DOC_NAME=fat:reuters_qtrly_source_window.fat&amp;display_string=Audit&amp;DYN_ARGS=TRUE&amp;VAR:ID1=527343&amp;VAR:RCODE=LTTD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>{"fdsup://IBCentral/FAT Viewer?action=UPDATE&amp;creator=factset&amp;DOC_NAME=fat:reuters_qtrly_source_window.fat&amp;display_string=Audit&amp;DYN_ARGS=TRUE&amp;VAR:ID1=527343&amp;VAR:RCODE=LTTD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5__FDSAUDITLINK__">{"fdsup://IBCentral/FAT Viewer?action=UPDATE&amp;creator=factset&amp;DOC_NAME=fat:reuters_qtrly_source_window.fat&amp;display_string=Audit&amp;DYN_ARGS=TRUE&amp;VAR:ID1=527343&amp;VAR:RCODE=LTTD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6__FDSAUDITLINK__">{"fdsup://IBCentral/FAT Viewer?action=UPDATE&amp;creator=factset&amp;DOC_NAME=fat:reuters_qtrly_source_window.fat&amp;display_string=Audit&amp;DYN_ARGS=TRUE&amp;VAR:ID1=527343&amp;VAR:RCODE=LTTD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7__FDSAUDITLINK__">{"fdsup://IBCentral/FAT Viewer?action=UPDATE&amp;creator=factset&amp;DOC_NAME=fat:reuters_qtrly_source_window.fat&amp;display_string=Audit&amp;DYN_ARGS=TRUE&amp;VAR:ID1=527343&amp;VAR:RCODE=LTTD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8__FDSAUDITLINK__">{"fdsup://IBCentral/FAT Viewer?action=UPDATE&amp;creator=factset&amp;DOC_NAME=fat:reuters_qtrly_source_window.fat&amp;display_string=Audit&amp;DYN_ARGS=TRUE&amp;VAR:ID1=527343&amp;VAR:RCODE=LTTD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9__FDSAUDITLINK__">{"fdsup://IBCentral/FAT Viewer?action=UPDATE&amp;creator=factset&amp;DOC_NAME=fat:reuters_qtrly_source_window.fat&amp;display_string=Audit&amp;DYN_ARGS=TRUE&amp;VAR:ID1=527343&amp;VAR:RCODE=LTTD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ACT_MTH_SPSB">#REF!</definedName>
    <definedName name="_39FFB_SALES">#REF!</definedName>
    <definedName name="_3hlz">#REF!</definedName>
    <definedName name="_3hw">#REF!</definedName>
    <definedName name="_3hz">#REF!</definedName>
    <definedName name="_3IQ_SALE_¤¤__CF_FIN">"c1140"</definedName>
    <definedName name="_4">#REF!</definedName>
    <definedName name="_4._Legal">#REF!</definedName>
    <definedName name="_4_______0_0_F" hidden="1">#REF!</definedName>
    <definedName name="_4_____0_0_F" hidden="1">#REF!</definedName>
    <definedName name="_4___0">#REF!</definedName>
    <definedName name="_4__123Graph_ACHART_17" hidden="1">#REF!</definedName>
    <definedName name="_4__123Graph_AChart_1AB" hidden="1">#REF!</definedName>
    <definedName name="_4__123Graph_ACHART_4" hidden="1">#REF!</definedName>
    <definedName name="_4__123Graph_ACHART_6" hidden="1">#REF!</definedName>
    <definedName name="_4__123Graph_BGAE_2" hidden="1">#REF!</definedName>
    <definedName name="_4__123Graph_CCHART_1">#REF!</definedName>
    <definedName name="_4__123Graph_DGAE_2" hidden="1">#REF!</definedName>
    <definedName name="_4__FDSAUDITLINK__">{"fdsup://IBCentral/FAT Viewer?action=UPDATE&amp;creator=factset&amp;DOC_NAME=fat:reuters_qtrly_source_window.fat&amp;display_string=Audit&amp;DYN_ARGS=TRUE&amp;VAR:ID1=527343&amp;VAR:RCODE=LMIN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__FDSAUDITLINK___1">{"fdsup://directions/FAT Viewer?action=UPDATE&amp;creator=factset&amp;DYN_ARGS=TRUE&amp;DOC_NAME=FAT:FQL_AUDITING_CLIENT_TEMPLATE.FAT&amp;display_string=Audit&amp;VAR:KEY=SXCZQTEVWT&amp;VAR:QUERY=UkdGX0VOVFJQUl9WQUwoQU5OLDQwNTYyLCwsLCwsTk9BVURJVCk=&amp;WINDOW=FIRST_POPUP&amp;HEIGHT=450&amp;WI","DTH=450&amp;START_MAXIMIZED=FALSE&amp;VAR:CALENDAR=US&amp;VAR:SYMBOL=AMMD&amp;VAR:INDEX=0"}</definedName>
    <definedName name="_4__FDSAUDITLINK___2">{"fdsup://directions/FAT Viewer?action=UPDATE&amp;creator=factset&amp;DYN_ARGS=TRUE&amp;DOC_NAME=FAT:FQL_AUDITING_CLIENT_TEMPLATE.FAT&amp;display_string=Audit&amp;VAR:KEY=SXCZQTEVWT&amp;VAR:QUERY=UkdGX0VOVFJQUl9WQUwoQU5OLDQwNTYyLCwsLCwsTk9BVURJVCk=&amp;WINDOW=FIRST_POPUP&amp;HEIGHT=450&amp;WI","DTH=450&amp;START_MAXIMIZED=FALSE&amp;VAR:CALENDAR=US&amp;VAR:SYMBOL=AMMD&amp;VAR:INDEX=0"}</definedName>
    <definedName name="_4_01">#REF!</definedName>
    <definedName name="_4_02">#REF!</definedName>
    <definedName name="_4_04">#REF!</definedName>
    <definedName name="_4_11">#REF!</definedName>
    <definedName name="_4_Balance_Sheet_Total_Check">#REF!</definedName>
    <definedName name="_4_Months">#REF!</definedName>
    <definedName name="_4_Months_and_O">#REF!</definedName>
    <definedName name="_4_Months_Aud_Conversion">#REF!</definedName>
    <definedName name="_40_______F" hidden="1">#REF!</definedName>
    <definedName name="_40___0_0_F" hidden="1">#REF!</definedName>
    <definedName name="_40__123Graph_AChart_2D" hidden="1">#REF!</definedName>
    <definedName name="_40__FDSAUDITLINK__">{"fdsup://IBCentral/FAT Viewer?action=UPDATE&amp;creator=factset&amp;DOC_NAME=fat:reuters_qtrly_source_window.fat&amp;display_string=Audit&amp;DYN_ARGS=TRUE&amp;VAR:ID1=527343&amp;VAR:RCODE=LMIN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_1">{"fdsup://IBCentral/FAT Viewer?action=UPDATE&amp;creator=factset&amp;DOC_NAME=fat:reuters_semi_source_window.fat&amp;display_string=Audit&amp;DYN_ARGS=TRUE&amp;VAR:ID1=711038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0__FDSAUDITLINK___2">{"fdsup://IBCentral/FAT Viewer?action=UPDATE&amp;creator=factset&amp;DOC_NAME=fat:reuters_semi_source_window.fat&amp;display_string=Audit&amp;DYN_ARGS=TRUE&amp;VAR:ID1=711038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0_0_0_F" hidden="1">#REF!</definedName>
    <definedName name="_40_26A">#REF!</definedName>
    <definedName name="_40_4">#REF!</definedName>
    <definedName name="_40_6">#REF!</definedName>
    <definedName name="_400__FDSAUDITLINK__">{"fdsup://IBCentral/FAT Viewer?action=UPDATE&amp;creator=factset&amp;DOC_NAME=fat:reuters_qtrly_source_window.fat&amp;display_string=Audit&amp;DYN_ARGS=TRUE&amp;VAR:ID1=527343&amp;VAR:RCODE=LTTD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1__FDSAUDITLINK__">{"fdsup://IBCentral/FAT Viewer?action=UPDATE&amp;creator=factset&amp;DOC_NAME=fat:reuters_qtrly_source_window.fat&amp;display_string=Audit&amp;DYN_ARGS=TRUE&amp;VAR:ID1=527343&amp;VAR:RCODE=LTTD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2__FDSAUDITLINK__">{"fdsup://IBCentral/FAT Viewer?action=UPDATE&amp;creator=factset&amp;DOC_NAME=fat:reuters_qtrly_source_window.fat&amp;display_string=Audit&amp;DYN_ARGS=TRUE&amp;VAR:ID1=527343&amp;VAR:RCODE=LTTD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3__FDSAUDITLINK__">{"fdsup://IBCentral/FAT Viewer?action=UPDATE&amp;creator=factset&amp;DOC_NAME=fat:reuters_qtrly_source_window.fat&amp;display_string=Audit&amp;DYN_ARGS=TRUE&amp;VAR:ID1=527343&amp;VAR:RCODE=LTTD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4__FDSAUDITLINK__">{"fdsup://IBCentral/FAT Viewer?action=UPDATE&amp;creator=factset&amp;DOC_NAME=fat:reuters_qtrly_source_window.fat&amp;display_string=Audit&amp;DYN_ARGS=TRUE&amp;VAR:ID1=527343&amp;VAR:RCODE=LTTD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5__FDSAUDITLINK__">{"fdsup://IBCentral/FAT Viewer?action=UPDATE&amp;creator=factset&amp;DOC_NAME=fat:reuters_qtrly_source_window.fat&amp;display_string=Audit&amp;DYN_ARGS=TRUE&amp;VAR:ID1=527343&amp;VAR:RCODE=LTTD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6__FDSAUDITLINK__">{"fdsup://IBCentral/FAT Viewer?action=UPDATE&amp;creator=factset&amp;DOC_NAME=fat:reuters_qtrly_source_window.fat&amp;display_string=Audit&amp;DYN_ARGS=TRUE&amp;VAR:ID1=527343&amp;VAR:RCODE=LTTD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7__FDSAUDITLINK__">{"fdsup://IBCentral/FAT Viewer?action=UPDATE&amp;creator=factset&amp;DOC_NAME=fat:reuters_qtrly_source_window.fat&amp;display_string=Audit&amp;DYN_ARGS=TRUE&amp;VAR:ID1=527343&amp;VAR:RCODE=LTTD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8__FDSAUDITLINK__">{"fdsup://IBCentral/FAT Viewer?action=UPDATE&amp;creator=factset&amp;DOC_NAME=fat:reuters_qtrly_source_window.fat&amp;display_string=Audit&amp;DYN_ARGS=TRUE&amp;VAR:ID1=527343&amp;VAR:RCODE=LTTD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9__FDSAUDITLINK__">{"fdsup://IBCentral/FAT Viewer?action=UPDATE&amp;creator=factset&amp;DOC_NAME=fat:reuters_qtrly_source_window.fat&amp;display_string=Audit&amp;DYN_ARGS=TRUE&amp;VAR:ID1=527343&amp;VAR:RCODE=LTTD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ACT_MTH_TOTAL">#REF!</definedName>
    <definedName name="_40MILL_COSTS">#REF!</definedName>
    <definedName name="_41__123Graph_AChart_3D" hidden="1">#REF!</definedName>
    <definedName name="_41__123Graph_DCHART_2">#REF!</definedName>
    <definedName name="_41__FDSAUDITLINK__">{"fdsup://IBCentral/FAT Viewer?action=UPDATE&amp;creator=factset&amp;DOC_NAME=fat:reuters_qtrly_source_window.fat&amp;display_string=Audit&amp;DYN_ARGS=TRUE&amp;VAR:ID1=527343&amp;VAR:RCODE=LMIN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_1">{"fdsup://IBCentral/FAT Viewer?action=UPDATE&amp;creator=factset&amp;DOC_NAME=fat:reuters_qtrly_source_window.fat&amp;display_string=Audit&amp;DYN_ARGS=TRUE&amp;VAR:ID1=09062X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__FDSAUDITLINK___2">{"fdsup://IBCentral/FAT Viewer?action=UPDATE&amp;creator=factset&amp;DOC_NAME=fat:reuters_qtrly_source_window.fat&amp;display_string=Audit&amp;DYN_ARGS=TRUE&amp;VAR:ID1=09062X10&amp;VAR:RCODE=FDSPFDSTKTOTAL&amp;VAR:SDATE=20100699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_0">#REF!</definedName>
    <definedName name="_41_19">#REF!</definedName>
    <definedName name="_41_22">#REF!</definedName>
    <definedName name="_41_3">#REF!</definedName>
    <definedName name="_41_5">#REF!</definedName>
    <definedName name="_41_7">#REF!</definedName>
    <definedName name="_410__FDSAUDITLINK__">{"fdsup://IBCentral/FAT Viewer?action=UPDATE&amp;creator=factset&amp;DOC_NAME=fat:reuters_qtrly_source_window.fat&amp;display_string=Audit&amp;DYN_ARGS=TRUE&amp;VAR:ID1=527343&amp;VAR:RCODE=LTTD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1__FDSAUDITLINK__">{"fdsup://IBCentral/FAT Viewer?action=UPDATE&amp;creator=factset&amp;DOC_NAME=fat:reuters_qtrly_source_window.fat&amp;display_string=Audit&amp;DYN_ARGS=TRUE&amp;VAR:ID1=527343&amp;VAR:RCODE=LTTD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2__FDSAUDITLINK__">{"fdsup://IBCentral/FAT Viewer?action=UPDATE&amp;creator=factset&amp;DOC_NAME=fat:reuters_qtrly_source_window.fat&amp;display_string=Audit&amp;DYN_ARGS=TRUE&amp;VAR:ID1=527343&amp;VAR:RCODE=LTTD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3__FDSAUDITLINK__">{"fdsup://IBCentral/FAT Viewer?action=UPDATE&amp;creator=factset&amp;DOC_NAME=fat:reuters_qtrly_source_window.fat&amp;display_string=Audit&amp;DYN_ARGS=TRUE&amp;VAR:ID1=527343&amp;VAR:RCODE=LTTD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4__FDSAUDITLINK__">{"fdsup://IBCentral/FAT Viewer?action=UPDATE&amp;creator=factset&amp;DOC_NAME=fat:reuters_qtrly_source_window.fat&amp;display_string=Audit&amp;DYN_ARGS=TRUE&amp;VAR:ID1=527343&amp;VAR:RCODE=LTTD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5__FDSAUDITLINK__">{"fdsup://IBCentral/FAT Viewer?action=UPDATE&amp;creator=factset&amp;DOC_NAME=fat:reuters_qtrly_source_window.fat&amp;display_string=Audit&amp;DYN_ARGS=TRUE&amp;VAR:ID1=527343&amp;VAR:RCODE=LTTD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6__FDSAUDITLINK__">{"fdsup://IBCentral/FAT Viewer?action=UPDATE&amp;creator=factset&amp;DOC_NAME=fat:reuters_qtrly_source_window.fat&amp;display_string=Audit&amp;DYN_ARGS=TRUE&amp;VAR:ID1=527343&amp;VAR:RCODE=LTTD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7__FDSAUDITLINK__">{"fdsup://IBCentral/FAT Viewer?action=UPDATE&amp;creator=factset&amp;DOC_NAME=fat:reuters_qtrly_source_window.fat&amp;display_string=Audit&amp;DYN_ARGS=TRUE&amp;VAR:ID1=527343&amp;VAR:RCODE=LTTD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8__FDSAUDITLINK__">{"fdsup://IBCentral/FAT Viewer?action=UPDATE&amp;creator=factset&amp;DOC_NAME=fat:reuters_qtrly_source_window.fat&amp;display_string=Audit&amp;DYN_ARGS=TRUE&amp;VAR:ID1=527343&amp;VAR:RCODE=LTTD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9__FDSAUDITLINK__">{"fdsup://IBCentral/FAT Viewer?action=UPDATE&amp;creator=factset&amp;DOC_NAME=fat:reuters_qtrly_source_window.fat&amp;display_string=Audit&amp;DYN_ARGS=TRUE&amp;VAR:ID1=527343&amp;VAR:RCODE=LTTD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ACT_YTD_PTSIA">#REF!</definedName>
    <definedName name="_41NONDES_FIN_VAL">#REF!</definedName>
    <definedName name="_42___0_0PART">#REF!</definedName>
    <definedName name="_42__123Graph_AChart_3X" hidden="1">#REF!</definedName>
    <definedName name="_42__123Graph_BCHART_20" hidden="1">#REF!</definedName>
    <definedName name="_42__FDSAUDITLINK__">{"fdsup://IBCentral/FAT Viewer?action=UPDATE&amp;creator=factset&amp;DOC_NAME=fat:reuters_qtrly_source_window.fat&amp;display_string=Audit&amp;DYN_ARGS=TRUE&amp;VAR:ID1=527343&amp;VAR:RCODE=LMIN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_1">{"fdsup://IBCentral/FAT Viewer?action=UPDATE&amp;creator=factset&amp;DOC_NAME=fat:reuters_qtrly_source_window.fat&amp;display_string=Audit&amp;DYN_ARGS=TRUE&amp;VAR:ID1=01849010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_2">{"fdsup://IBCentral/FAT Viewer?action=UPDATE&amp;creator=factset&amp;DOC_NAME=fat:reuters_qtrly_source_window.fat&amp;display_string=Audit&amp;DYN_ARGS=TRUE&amp;VAR:ID1=01849010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16">#REF!</definedName>
    <definedName name="_42_23">#REF!</definedName>
    <definedName name="_42_26B">#REF!</definedName>
    <definedName name="_42_30">#REF!</definedName>
    <definedName name="_42_6">#REF!</definedName>
    <definedName name="_42_8">#REF!</definedName>
    <definedName name="_420__FDSAUDITLINK__">{"fdsup://IBCentral/FAT Viewer?action=UPDATE&amp;creator=factset&amp;DOC_NAME=fat:reuters_qtrly_source_window.fat&amp;display_string=Audit&amp;DYN_ARGS=TRUE&amp;VAR:ID1=527343&amp;VAR:RCODE=LTTD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1__FDSAUDITLINK__">{"fdsup://IBCentral/FAT Viewer?action=UPDATE&amp;creator=factset&amp;DOC_NAME=fat:reuters_qtrly_source_window.fat&amp;display_string=Audit&amp;DYN_ARGS=TRUE&amp;VAR:ID1=527343&amp;VAR:RCODE=LTTD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2__FDSAUDITLINK__">{"fdsup://IBCentral/FAT Viewer?action=UPDATE&amp;creator=factset&amp;DOC_NAME=fat:reuters_qtrly_source_window.fat&amp;display_string=Audit&amp;DYN_ARGS=TRUE&amp;VAR:ID1=527343&amp;VAR:RCODE=LTTD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3__FDSAUDITLINK__">{"fdsup://IBCentral/FAT Viewer?action=UPDATE&amp;creator=factset&amp;DOC_NAME=fat:reuters_qtrly_source_window.fat&amp;display_string=Audit&amp;DYN_ARGS=TRUE&amp;VAR:ID1=527343&amp;VAR:RCODE=LTTD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4__FDSAUDITLINK__">{"fdsup://IBCentral/FAT Viewer?action=UPDATE&amp;creator=factset&amp;DOC_NAME=fat:reuters_qtrly_source_window.fat&amp;display_string=Audit&amp;DYN_ARGS=TRUE&amp;VAR:ID1=527343&amp;VAR:RCODE=LTTD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5__FDSAUDITLINK__">{"fdsup://IBCentral/FAT Viewer?action=UPDATE&amp;creator=factset&amp;DOC_NAME=fat:reuters_qtrly_source_window.fat&amp;display_string=Audit&amp;DYN_ARGS=TRUE&amp;VAR:ID1=527343&amp;VAR:RCODE=LTTD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6__FDSAUDITLINK__">{"fdsup://IBCentral/FAT Viewer?action=UPDATE&amp;creator=factset&amp;DOC_NAME=fat:reuters_qtrly_source_window.fat&amp;display_string=Audit&amp;DYN_ARGS=TRUE&amp;VAR:ID1=527343&amp;VAR:RCODE=LTTD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7__FDSAUDITLINK__">{"fdsup://IBCentral/FAT Viewer?action=UPDATE&amp;creator=factset&amp;DOC_NAME=fat:reuters_qtrly_source_window.fat&amp;display_string=Audit&amp;DYN_ARGS=TRUE&amp;VAR:ID1=527343&amp;VAR:RCODE=LTTD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8__FDSAUDITLINK__">{"fdsup://IBCentral/FAT Viewer?action=UPDATE&amp;creator=factset&amp;DOC_NAME=fat:reuters_qtrly_source_window.fat&amp;display_string=Audit&amp;DYN_ARGS=TRUE&amp;VAR:ID1=527343&amp;VAR:RCODE=LTTD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9__FDSAUDITLINK__">{"fdsup://IBCentral/FAT Viewer?action=UPDATE&amp;creator=factset&amp;DOC_NAME=fat:reuters_qtrly_source_window.fat&amp;display_string=Audit&amp;DYN_ARGS=TRUE&amp;VAR:ID1=527343&amp;VAR:RCODE=LTTD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ACT_YTD_SABAH">#REF!</definedName>
    <definedName name="_42P_YR_END">#REF!</definedName>
    <definedName name="_42wrn.²Ä1­Ó¤ë1_Ü20¤H." hidden="1">{#N/A,#N/A,FALSE,"²Ä1­Ó¤ë"}</definedName>
    <definedName name="_43__123Graph_AChart_9C" hidden="1">#REF!</definedName>
    <definedName name="_43__FDSAUDITLINK__">{"fdsup://IBCentral/FAT Viewer?action=UPDATE&amp;creator=factset&amp;DOC_NAME=fat:reuters_qtrly_source_window.fat&amp;display_string=Audit&amp;DYN_ARGS=TRUE&amp;VAR:ID1=527343&amp;VAR:RCODE=LMIN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_1">{"fdsup://IBCentral/FAT Viewer?action=UPDATE&amp;creator=factset&amp;DOC_NAME=fat:reuters_qtrly_source_window.fat&amp;display_string=Audit&amp;DYN_ARGS=TRUE&amp;VAR:ID1=B07DRZ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_2">{"fdsup://IBCentral/FAT Viewer?action=UPDATE&amp;creator=factset&amp;DOC_NAME=fat:reuters_qtrly_source_window.fat&amp;display_string=Audit&amp;DYN_ARGS=TRUE&amp;VAR:ID1=B07DRZ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2">#REF!</definedName>
    <definedName name="_43_24">#REF!</definedName>
    <definedName name="_43_27">#REF!</definedName>
    <definedName name="_43_4">#REF!</definedName>
    <definedName name="_43_7">#REF!</definedName>
    <definedName name="_43_9">#REF!</definedName>
    <definedName name="_430__FDSAUDITLINK__">{"fdsup://IBCentral/FAT Viewer?action=UPDATE&amp;creator=factset&amp;DOC_NAME=fat:reuters_qtrly_source_window.fat&amp;display_string=Audit&amp;DYN_ARGS=TRUE&amp;VAR:ID1=527343&amp;VAR:RCODE=LTTD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1__FDSAUDITLINK__">{"fdsup://IBCentral/FAT Viewer?action=UPDATE&amp;creator=factset&amp;DOC_NAME=fat:reuters_qtrly_source_window.fat&amp;display_string=Audit&amp;DYN_ARGS=TRUE&amp;VAR:ID1=527343&amp;VAR:RCODE=DSTT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2__FDSAUDITLINK__">{"fdsup://IBCentral/FAT Viewer?action=UPDATE&amp;creator=factset&amp;DOC_NAME=fat:reuters_qtrly_source_window.fat&amp;display_string=Audit&amp;DYN_ARGS=TRUE&amp;VAR:ID1=527343&amp;VAR:RCODE=DSTT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3__FDSAUDITLINK__">{"fdsup://IBCentral/FAT Viewer?action=UPDATE&amp;creator=factset&amp;DOC_NAME=fat:reuters_qtrly_source_window.fat&amp;display_string=Audit&amp;DYN_ARGS=TRUE&amp;VAR:ID1=527343&amp;VAR:RCODE=DSTT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4__FDSAUDITLINK__">{"fdsup://IBCentral/FAT Viewer?action=UPDATE&amp;creator=factset&amp;DOC_NAME=fat:reuters_qtrly_source_window.fat&amp;display_string=Audit&amp;DYN_ARGS=TRUE&amp;VAR:ID1=527343&amp;VAR:RCODE=DSTT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5__FDSAUDITLINK__">{"fdsup://IBCentral/FAT Viewer?action=UPDATE&amp;creator=factset&amp;DOC_NAME=fat:reuters_qtrly_source_window.fat&amp;display_string=Audit&amp;DYN_ARGS=TRUE&amp;VAR:ID1=527343&amp;VAR:RCODE=DSTT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6__FDSAUDITLINK__">{"fdsup://IBCentral/FAT Viewer?action=UPDATE&amp;creator=factset&amp;DOC_NAME=fat:reuters_qtrly_source_window.fat&amp;display_string=Audit&amp;DYN_ARGS=TRUE&amp;VAR:ID1=527343&amp;VAR:RCODE=DSTT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7__FDSAUDITLINK__">{"fdsup://IBCentral/FAT Viewer?action=UPDATE&amp;creator=factset&amp;DOC_NAME=fat:reuters_qtrly_source_window.fat&amp;display_string=Audit&amp;DYN_ARGS=TRUE&amp;VAR:ID1=527343&amp;VAR:RCODE=DSTT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8__FDSAUDITLINK__">{"fdsup://IBCentral/FAT Viewer?action=UPDATE&amp;creator=factset&amp;DOC_NAME=fat:reuters_qtrly_source_window.fat&amp;display_string=Audit&amp;DYN_ARGS=TRUE&amp;VAR:ID1=527343&amp;VAR:RCODE=DSTT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9__FDSAUDITLINK__">{"fdsup://IBCentral/FAT Viewer?action=UPDATE&amp;creator=factset&amp;DOC_NAME=fat:reuters_qtrly_source_window.fat&amp;display_string=Audit&amp;DYN_ARGS=TRUE&amp;VAR:ID1=527343&amp;VAR:RCODE=DSTT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ACT_YTD_SPSB">#REF!</definedName>
    <definedName name="_43PK_PROD">#REF!</definedName>
    <definedName name="_44__123Graph_BCHART_3" hidden="1">#REF!</definedName>
    <definedName name="_44__FDSAUDITLINK__">{"fdsup://IBCentral/FAT Viewer?action=UPDATE&amp;creator=factset&amp;DOC_NAME=fat:reuters_qtrly_source_window.fat&amp;display_string=Audit&amp;DYN_ARGS=TRUE&amp;VAR:ID1=527343&amp;VAR:RCODE=LTTD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_1">{"fdsup://IBCentral/FAT Viewer?action=UPDATE&amp;creator=factset&amp;DOC_NAME=fat:reuters_qtrly_source_window.fat&amp;display_string=Audit&amp;DYN_ARGS=TRUE&amp;VAR:ID1=03116210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_2">{"fdsup://IBCentral/FAT Viewer?action=UPDATE&amp;creator=factset&amp;DOC_NAME=fat:reuters_qtrly_source_window.fat&amp;display_string=Audit&amp;DYN_ARGS=TRUE&amp;VAR:ID1=03116210&amp;VAR:RCODE=STLD&amp;VAR:SDATE=20100699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10">#REF!</definedName>
    <definedName name="_44_28">#REF!</definedName>
    <definedName name="_44_5">#REF!</definedName>
    <definedName name="_44_8">#REF!</definedName>
    <definedName name="_440__FDSAUDITLINK__">{"fdsup://IBCentral/FAT Viewer?action=UPDATE&amp;creator=factset&amp;DOC_NAME=fat:reuters_qtrly_source_window.fat&amp;display_string=Audit&amp;DYN_ARGS=TRUE&amp;VAR:ID1=527343&amp;VAR:RCODE=DSTT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1__FDSAUDITLINK__">{"fdsup://IBCentral/FAT Viewer?action=UPDATE&amp;creator=factset&amp;DOC_NAME=fat:reuters_qtrly_source_window.fat&amp;display_string=Audit&amp;DYN_ARGS=TRUE&amp;VAR:ID1=527343&amp;VAR:RCODE=DSTT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2__FDSAUDITLINK__">{"fdsup://IBCentral/FAT Viewer?action=UPDATE&amp;creator=factset&amp;DOC_NAME=fat:reuters_qtrly_source_window.fat&amp;display_string=Audit&amp;DYN_ARGS=TRUE&amp;VAR:ID1=527343&amp;VAR:RCODE=DSTT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3__FDSAUDITLINK__">{"fdsup://IBCentral/FAT Viewer?action=UPDATE&amp;creator=factset&amp;DOC_NAME=fat:reuters_qtrly_source_window.fat&amp;display_string=Audit&amp;DYN_ARGS=TRUE&amp;VAR:ID1=527343&amp;VAR:RCODE=DSTT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4__FDSAUDITLINK__">{"fdsup://IBCentral/FAT Viewer?action=UPDATE&amp;creator=factset&amp;DOC_NAME=fat:reuters_qtrly_source_window.fat&amp;display_string=Audit&amp;DYN_ARGS=TRUE&amp;VAR:ID1=527343&amp;VAR:RCODE=DSTT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5__FDSAUDITLINK__">{"fdsup://IBCentral/FAT Viewer?action=UPDATE&amp;creator=factset&amp;DOC_NAME=fat:reuters_qtrly_source_window.fat&amp;display_string=Audit&amp;DYN_ARGS=TRUE&amp;VAR:ID1=527343&amp;VAR:RCODE=DSTT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6__FDSAUDITLINK__">{"fdsup://IBCentral/FAT Viewer?action=UPDATE&amp;creator=factset&amp;DOC_NAME=fat:reuters_qtrly_source_window.fat&amp;display_string=Audit&amp;DYN_ARGS=TRUE&amp;VAR:ID1=527343&amp;VAR:RCODE=DSTT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7__FDSAUDITLINK__">{"fdsup://IBCentral/FAT Viewer?action=UPDATE&amp;creator=factset&amp;DOC_NAME=fat:reuters_qtrly_source_window.fat&amp;display_string=Audit&amp;DYN_ARGS=TRUE&amp;VAR:ID1=527343&amp;VAR:RCODE=DSTT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8__FDSAUDITLINK__">{"fdsup://IBCentral/FAT Viewer?action=UPDATE&amp;creator=factset&amp;DOC_NAME=fat:reuters_qtrly_source_window.fat&amp;display_string=Audit&amp;DYN_ARGS=TRUE&amp;VAR:ID1=527343&amp;VAR:RCODE=DSTT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9__FDSAUDITLINK__">{"fdsup://IBCentral/FAT Viewer?action=UPDATE&amp;creator=factset&amp;DOC_NAME=fat:reuters_qtrly_source_window.fat&amp;display_string=Audit&amp;DYN_ARGS=TRUE&amp;VAR:ID1=527343&amp;VAR:RCODE=DSTT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ACT_YTD_TOTAL">#REF!</definedName>
    <definedName name="_44Q_05_PG_1">#REF!</definedName>
    <definedName name="_45__FDSAUDITLINK__">{"fdsup://IBCentral/FAT Viewer?action=UPDATE&amp;creator=factset&amp;DOC_NAME=fat:reuters_qtrly_source_window.fat&amp;display_string=Audit&amp;DYN_ARGS=TRUE&amp;VAR:ID1=527343&amp;VAR:RCODE=LTT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FDSAUDITLINK___1">{"fdsup://IBCentral/FAT Viewer?action=UPDATE&amp;creator=factset&amp;DOC_NAME=fat:reuters_qtrly_source_window.fat&amp;display_string=Audit&amp;DYN_ARGS=TRUE&amp;VAR:ID1=B1YD5Q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FDSAUDITLINK___2">{"fdsup://IBCentral/FAT Viewer?action=UPDATE&amp;creator=factset&amp;DOC_NAME=fat:reuters_qtrly_source_window.fat&amp;display_string=Audit&amp;DYN_ARGS=TRUE&amp;VAR:ID1=B1YD5Q&amp;VAR:RCODE=STL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20">#REF!</definedName>
    <definedName name="_45_25">#REF!</definedName>
    <definedName name="_45_29">#REF!</definedName>
    <definedName name="_45_6">#REF!</definedName>
    <definedName name="_45_9">#REF!</definedName>
    <definedName name="_450__FDSAUDITLINK__">{"fdsup://IBCentral/FAT Viewer?action=UPDATE&amp;creator=factset&amp;DOC_NAME=fat:reuters_qtrly_source_window.fat&amp;display_string=Audit&amp;DYN_ARGS=TRUE&amp;VAR:ID1=527343&amp;VAR:RCODE=DSTT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1__FDSAUDITLINK__">{"fdsup://IBCentral/FAT Viewer?action=UPDATE&amp;creator=factset&amp;DOC_NAME=fat:reuters_qtrly_source_window.fat&amp;display_string=Audit&amp;DYN_ARGS=TRUE&amp;VAR:ID1=527343&amp;VAR:RCODE=DSTT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2__FDSAUDITLINK__">{"fdsup://IBCentral/FAT Viewer?action=UPDATE&amp;creator=factset&amp;DOC_NAME=fat:reuters_qtrly_source_window.fat&amp;display_string=Audit&amp;DYN_ARGS=TRUE&amp;VAR:ID1=527343&amp;VAR:RCODE=DSTT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3__FDSAUDITLINK__">{"fdsup://IBCentral/FAT Viewer?action=UPDATE&amp;creator=factset&amp;DOC_NAME=fat:reuters_qtrly_source_window.fat&amp;display_string=Audit&amp;DYN_ARGS=TRUE&amp;VAR:ID1=527343&amp;VAR:RCODE=DSTT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4__FDSAUDITLINK__">{"fdsup://IBCentral/FAT Viewer?action=UPDATE&amp;creator=factset&amp;DOC_NAME=fat:reuters_qtrly_source_window.fat&amp;display_string=Audit&amp;DYN_ARGS=TRUE&amp;VAR:ID1=527343&amp;VAR:RCODE=DSTT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5__FDSAUDITLINK__">{"fdsup://IBCentral/FAT Viewer?action=UPDATE&amp;creator=factset&amp;DOC_NAME=fat:reuters_qtrly_source_window.fat&amp;display_string=Audit&amp;DYN_ARGS=TRUE&amp;VAR:ID1=527343&amp;VAR:RCODE=DSTT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6__FDSAUDITLINK__">{"fdsup://IBCentral/FAT Viewer?action=UPDATE&amp;creator=factset&amp;DOC_NAME=fat:reuters_qtrly_source_window.fat&amp;display_string=Audit&amp;DYN_ARGS=TRUE&amp;VAR:ID1=527343&amp;VAR:RCODE=DSTT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7__FDSAUDITLINK__">{"fdsup://IBCentral/FAT Viewer?action=UPDATE&amp;creator=factset&amp;DOC_NAME=fat:reuters_qtrly_source_window.fat&amp;display_string=Audit&amp;DYN_ARGS=TRUE&amp;VAR:ID1=527343&amp;VAR:RCODE=DSTT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8__FDSAUDITLINK__">{"fdsup://IBCentral/FAT Viewer?action=UPDATE&amp;creator=factset&amp;DOC_NAME=fat:reuters_qtrly_source_window.fat&amp;display_string=Audit&amp;DYN_ARGS=TRUE&amp;VAR:ID1=527343&amp;VAR:RCODE=DSTT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9__FDSAUDITLINK__">{"fdsup://IBCentral/FAT Viewer?action=UPDATE&amp;creator=factset&amp;DOC_NAME=fat:reuters_qtrly_source_window.fat&amp;display_string=Audit&amp;DYN_ARGS=TRUE&amp;VAR:ID1=527343&amp;VAR:RCODE=DSTT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BGT_MTH_PTSIA">#REF!</definedName>
    <definedName name="_45Q_05_PG_2">#REF!</definedName>
    <definedName name="_46__123Graph_BCHART_4" hidden="1">#REF!</definedName>
    <definedName name="_46__FDSAUDITLINK__">{"fdsup://IBCentral/FAT Viewer?action=UPDATE&amp;creator=factset&amp;DOC_NAME=fat:reuters_qtrly_source_window.fat&amp;display_string=Audit&amp;DYN_ARGS=TRUE&amp;VAR:ID1=527343&amp;VAR:RCODE=LTTD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_1">{"fdsup://IBCentral/FAT Viewer?action=UPDATE&amp;creator=factset&amp;DOC_NAME=fat:reuters_semi_source_window.fat&amp;display_string=Audit&amp;DYN_ARGS=TRUE&amp;VAR:ID1=AGN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__FDSAUDITLINK___2">{"fdsup://IBCentral/FAT Viewer?action=UPDATE&amp;creator=factset&amp;DOC_NAME=fat:reuters_semi_source_window.fat&amp;display_string=Audit&amp;DYN_ARGS=TRUE&amp;VAR:ID1=AGN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_0_S" hidden="1">#REF!</definedName>
    <definedName name="_46_7">#REF!</definedName>
    <definedName name="_460__FDSAUDITLINK__">{"fdsup://IBCentral/FAT Viewer?action=UPDATE&amp;creator=factset&amp;DOC_NAME=fat:reuters_qtrly_source_window.fat&amp;display_string=Audit&amp;DYN_ARGS=TRUE&amp;VAR:ID1=527343&amp;VAR:RCODE=DSTT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1__FDSAUDITLINK__">{"fdsup://IBCentral/FAT Viewer?action=UPDATE&amp;creator=factset&amp;DOC_NAME=fat:reuters_qtrly_source_window.fat&amp;display_string=Audit&amp;DYN_ARGS=TRUE&amp;VAR:ID1=527343&amp;VAR:RCODE=DSTT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2__FDSAUDITLINK__">{"fdsup://IBCentral/FAT Viewer?action=UPDATE&amp;creator=factset&amp;DOC_NAME=fat:reuters_qtrly_source_window.fat&amp;display_string=Audit&amp;DYN_ARGS=TRUE&amp;VAR:ID1=527343&amp;VAR:RCODE=DSTT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3__FDSAUDITLINK__">{"fdsup://IBCentral/FAT Viewer?action=UPDATE&amp;creator=factset&amp;DOC_NAME=fat:reuters_qtrly_source_window.fat&amp;display_string=Audit&amp;DYN_ARGS=TRUE&amp;VAR:ID1=527343&amp;VAR:RCODE=DSTT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4__FDSAUDITLINK__">{"fdsup://IBCentral/FAT Viewer?action=UPDATE&amp;creator=factset&amp;DOC_NAME=fat:reuters_qtrly_source_window.fat&amp;display_string=Audit&amp;DYN_ARGS=TRUE&amp;VAR:ID1=527343&amp;VAR:RCODE=DSTT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5__FDSAUDITLINK__">{"fdsup://IBCentral/FAT Viewer?action=UPDATE&amp;creator=factset&amp;DOC_NAME=fat:reuters_qtrly_source_window.fat&amp;display_string=Audit&amp;DYN_ARGS=TRUE&amp;VAR:ID1=527343&amp;VAR:RCODE=DSTT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6__FDSAUDITLINK__">{"fdsup://IBCentral/FAT Viewer?action=UPDATE&amp;creator=factset&amp;DOC_NAME=fat:reuters_qtrly_source_window.fat&amp;display_string=Audit&amp;DYN_ARGS=TRUE&amp;VAR:ID1=527343&amp;VAR:RCODE=DSTT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7__FDSAUDITLINK__">{"fdsup://IBCentral/FAT Viewer?action=UPDATE&amp;creator=factset&amp;DOC_NAME=fat:reuters_qtrly_source_window.fat&amp;display_string=Audit&amp;DYN_ARGS=TRUE&amp;VAR:ID1=527343&amp;VAR:RCODE=DSTT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8__FDSAUDITLINK__">{"fdsup://IBCentral/FAT Viewer?action=UPDATE&amp;creator=factset&amp;DOC_NAME=fat:reuters_qtrly_source_window.fat&amp;display_string=Audit&amp;DYN_ARGS=TRUE&amp;VAR:ID1=527343&amp;VAR:RCODE=DSTT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9__FDSAUDITLINK__">{"fdsup://IBCentral/FAT Viewer?action=UPDATE&amp;creator=factset&amp;DOC_NAME=fat:reuters_qtrly_source_window.fat&amp;display_string=Audit&amp;DYN_ARGS=TRUE&amp;VAR:ID1=527343&amp;VAR:RCODE=DSTT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BGT_MTH_SABAH">#REF!</definedName>
    <definedName name="_47___0_0_F" hidden="1">#REF!</definedName>
    <definedName name="_47__0_0_F" hidden="1">#REF!</definedName>
    <definedName name="_47__123Graph_BCHART_1" hidden="1">#REF!</definedName>
    <definedName name="_47__FDSAUDITLINK__">{"fdsup://IBCentral/FAT Viewer?action=UPDATE&amp;creator=factset&amp;DOC_NAME=fat:reuters_qtrly_source_window.fat&amp;display_string=Audit&amp;DYN_ARGS=TRUE&amp;VAR:ID1=527343&amp;VAR:RCODE=LTTD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FDSAUDITLINK___1">{"fdsup://IBCentral/FAT Viewer?action=UPDATE&amp;creator=factset&amp;DOC_NAME=fat:reuters_semi_source_window.fat&amp;display_string=Audit&amp;DYN_ARGS=TRUE&amp;VAR:ID1=AMGN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__FDSAUDITLINK___2">{"fdsup://IBCentral/FAT Viewer?action=UPDATE&amp;creator=factset&amp;DOC_NAME=fat:reuters_semi_source_window.fat&amp;display_string=Audit&amp;DYN_ARGS=TRUE&amp;VAR:ID1=AMGN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_0_S" hidden="1">#REF!</definedName>
    <definedName name="_47_11">#REF!</definedName>
    <definedName name="_47_21">#REF!</definedName>
    <definedName name="_47_26">#REF!</definedName>
    <definedName name="_47_29A">#REF!</definedName>
    <definedName name="_47_8">#REF!</definedName>
    <definedName name="_470__FDSAUDITLINK__">{"fdsup://IBCentral/FAT Viewer?action=UPDATE&amp;creator=factset&amp;DOC_NAME=fat:reuters_qtrly_source_window.fat&amp;display_string=Audit&amp;DYN_ARGS=TRUE&amp;VAR:ID1=527343&amp;VAR:RCODE=DSTT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1__FDSAUDITLINK__">{"fdsup://IBCentral/FAT Viewer?action=UPDATE&amp;creator=factset&amp;DOC_NAME=fat:reuters_qtrly_source_window.fat&amp;display_string=Audit&amp;DYN_ARGS=TRUE&amp;VAR:ID1=527343&amp;VAR:RCODE=DSTT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2__FDSAUDITLINK__">{"fdsup://IBCentral/FAT Viewer?action=UPDATE&amp;creator=factset&amp;DOC_NAME=fat:reuters_qtrly_source_window.fat&amp;display_string=Audit&amp;DYN_ARGS=TRUE&amp;VAR:ID1=527343&amp;VAR:RCODE=DSTT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3__FDSAUDITLINK__">{"fdsup://IBCentral/FAT Viewer?action=UPDATE&amp;creator=factset&amp;DOC_NAME=fat:reuters_qtrly_source_window.fat&amp;display_string=Audit&amp;DYN_ARGS=TRUE&amp;VAR:ID1=527343&amp;VAR:RCODE=DSTT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4__FDSAUDITLINK__">{"fdsup://IBCentral/FAT Viewer?action=UPDATE&amp;creator=factset&amp;DOC_NAME=fat:reuters_qtrly_source_window.fat&amp;display_string=Audit&amp;DYN_ARGS=TRUE&amp;VAR:ID1=527343&amp;VAR:RCODE=SCSI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5__FDSAUDITLINK__">{"fdsup://IBCentral/FAT Viewer?action=UPDATE&amp;creator=factset&amp;DOC_NAME=fat:reuters_qtrly_source_window.fat&amp;display_string=Audit&amp;DYN_ARGS=TRUE&amp;VAR:ID1=527343&amp;VAR:RCODE=SCSI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6__FDSAUDITLINK__">{"fdsup://IBCentral/FAT Viewer?action=UPDATE&amp;creator=factset&amp;DOC_NAME=fat:reuters_qtrly_source_window.fat&amp;display_string=Audit&amp;DYN_ARGS=TRUE&amp;VAR:ID1=527343&amp;VAR:RCODE=SCSI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7__FDSAUDITLINK__">{"fdsup://IBCentral/FAT Viewer?action=UPDATE&amp;creator=factset&amp;DOC_NAME=fat:reuters_qtrly_source_window.fat&amp;display_string=Audit&amp;DYN_ARGS=TRUE&amp;VAR:ID1=527343&amp;VAR:RCODE=SCSI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8__FDSAUDITLINK__">{"fdsup://IBCentral/FAT Viewer?action=UPDATE&amp;creator=factset&amp;DOC_NAME=fat:reuters_qtrly_source_window.fat&amp;display_string=Audit&amp;DYN_ARGS=TRUE&amp;VAR:ID1=527343&amp;VAR:RCODE=SCSI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9__FDSAUDITLINK__">{"fdsup://IBCentral/FAT Viewer?action=UPDATE&amp;creator=factset&amp;DOC_NAME=fat:reuters_qtrly_source_window.fat&amp;display_string=Audit&amp;DYN_ARGS=TRUE&amp;VAR:ID1=527343&amp;VAR:RCODE=SCSI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BGT_MTH_SPSB">#REF!</definedName>
    <definedName name="_48_____F" hidden="1">#REF!</definedName>
    <definedName name="_48___0_0OPERAT">#REF!</definedName>
    <definedName name="_48__123Graph_BChart_1AA" hidden="1">#REF!</definedName>
    <definedName name="_48__123Graph_BCHART_5" hidden="1">#REF!</definedName>
    <definedName name="_48__FDSAUDITLINK__">{"fdsup://IBCentral/FAT Viewer?action=UPDATE&amp;creator=factset&amp;DOC_NAME=fat:reuters_qtrly_source_window.fat&amp;display_string=Audit&amp;DYN_ARGS=TRUE&amp;VAR:ID1=527343&amp;VAR:RCODE=LTTD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0_S" hidden="1">#REF!</definedName>
    <definedName name="_48_3">#REF!</definedName>
    <definedName name="_48_9">#REF!</definedName>
    <definedName name="_480__FDSAUDITLINK__">{"fdsup://IBCentral/FAT Viewer?action=UPDATE&amp;creator=factset&amp;DOC_NAME=fat:reuters_qtrly_source_window.fat&amp;display_string=Audit&amp;DYN_ARGS=TRUE&amp;VAR:ID1=527343&amp;VAR:RCODE=SCSI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1__FDSAUDITLINK__">{"fdsup://IBCentral/FAT Viewer?action=UPDATE&amp;creator=factset&amp;DOC_NAME=fat:reuters_qtrly_source_window.fat&amp;display_string=Audit&amp;DYN_ARGS=TRUE&amp;VAR:ID1=527343&amp;VAR:RCODE=SCSI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2__FDSAUDITLINK__">{"fdsup://IBCentral/FAT Viewer?action=UPDATE&amp;creator=factset&amp;DOC_NAME=fat:reuters_qtrly_source_window.fat&amp;display_string=Audit&amp;DYN_ARGS=TRUE&amp;VAR:ID1=527343&amp;VAR:RCODE=SCSI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3__FDSAUDITLINK__">{"fdsup://IBCentral/FAT Viewer?action=UPDATE&amp;creator=factset&amp;DOC_NAME=fat:reuters_qtrly_source_window.fat&amp;display_string=Audit&amp;DYN_ARGS=TRUE&amp;VAR:ID1=527343&amp;VAR:RCODE=SCSI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4__FDSAUDITLINK__">{"fdsup://IBCentral/FAT Viewer?action=UPDATE&amp;creator=factset&amp;DOC_NAME=fat:reuters_qtrly_source_window.fat&amp;display_string=Audit&amp;DYN_ARGS=TRUE&amp;VAR:ID1=527343&amp;VAR:RCODE=SCSI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5__FDSAUDITLINK__">{"fdsup://IBCentral/FAT Viewer?action=UPDATE&amp;creator=factset&amp;DOC_NAME=fat:reuters_qtrly_source_window.fat&amp;display_string=Audit&amp;DYN_ARGS=TRUE&amp;VAR:ID1=527343&amp;VAR:RCODE=SCSI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6__FDSAUDITLINK__">{"fdsup://IBCentral/FAT Viewer?action=UPDATE&amp;creator=factset&amp;DOC_NAME=fat:reuters_qtrly_source_window.fat&amp;display_string=Audit&amp;DYN_ARGS=TRUE&amp;VAR:ID1=527343&amp;VAR:RCODE=SCSI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7__FDSAUDITLINK__">{"fdsup://IBCentral/FAT Viewer?action=UPDATE&amp;creator=factset&amp;DOC_NAME=fat:reuters_qtrly_source_window.fat&amp;display_string=Audit&amp;DYN_ARGS=TRUE&amp;VAR:ID1=527343&amp;VAR:RCODE=SCSI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8__FDSAUDITLINK__">{"fdsup://IBCentral/FAT Viewer?action=UPDATE&amp;creator=factset&amp;DOC_NAME=fat:reuters_qtrly_source_window.fat&amp;display_string=Audit&amp;DYN_ARGS=TRUE&amp;VAR:ID1=527343&amp;VAR:RCODE=SCSI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9__FDSAUDITLINK__">{"fdsup://IBCentral/FAT Viewer?action=UPDATE&amp;creator=factset&amp;DOC_NAME=fat:reuters_qtrly_source_window.fat&amp;display_string=Audit&amp;DYN_ARGS=TRUE&amp;VAR:ID1=527343&amp;VAR:RCODE=SCSI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BGT_MTH_TOTAL">#REF!</definedName>
    <definedName name="_49__123Graph_BChart_1AB" hidden="1">#REF!</definedName>
    <definedName name="_49__123Graph_CGROWTH_REVS_A" hidden="1">#REF!</definedName>
    <definedName name="_49__FDSAUDITLINK__">{"fdsup://IBCentral/FAT Viewer?action=UPDATE&amp;creator=factset&amp;DOC_NAME=fat:reuters_qtrly_source_window.fat&amp;display_string=Audit&amp;DYN_ARGS=TRUE&amp;VAR:ID1=527343&amp;VAR:RCODE=LTTD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17">#REF!</definedName>
    <definedName name="_49_22">#REF!</definedName>
    <definedName name="_49_26A">#REF!</definedName>
    <definedName name="_49_30">#REF!</definedName>
    <definedName name="_490__FDSAUDITLINK__">{"fdsup://IBCentral/FAT Viewer?action=UPDATE&amp;creator=factset&amp;DOC_NAME=fat:reuters_qtrly_source_window.fat&amp;display_string=Audit&amp;DYN_ARGS=TRUE&amp;VAR:ID1=527343&amp;VAR:RCODE=SCSI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1__FDSAUDITLINK__">{"fdsup://IBCentral/FAT Viewer?action=UPDATE&amp;creator=factset&amp;DOC_NAME=fat:reuters_qtrly_source_window.fat&amp;display_string=Audit&amp;DYN_ARGS=TRUE&amp;VAR:ID1=527343&amp;VAR:RCODE=SCSI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2__FDSAUDITLINK__">{"fdsup://IBCentral/FAT Viewer?action=UPDATE&amp;creator=factset&amp;DOC_NAME=fat:reuters_qtrly_source_window.fat&amp;display_string=Audit&amp;DYN_ARGS=TRUE&amp;VAR:ID1=527343&amp;VAR:RCODE=SCSI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3__FDSAUDITLINK__">{"fdsup://IBCentral/FAT Viewer?action=UPDATE&amp;creator=factset&amp;DOC_NAME=fat:reuters_qtrly_source_window.fat&amp;display_string=Audit&amp;DYN_ARGS=TRUE&amp;VAR:ID1=527343&amp;VAR:RCODE=SCSI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4__FDSAUDITLINK__">{"fdsup://IBCentral/FAT Viewer?action=UPDATE&amp;creator=factset&amp;DOC_NAME=fat:reuters_qtrly_source_window.fat&amp;display_string=Audit&amp;DYN_ARGS=TRUE&amp;VAR:ID1=527343&amp;VAR:RCODE=SCSI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5__FDSAUDITLINK__">{"fdsup://IBCentral/FAT Viewer?action=UPDATE&amp;creator=factset&amp;DOC_NAME=fat:reuters_qtrly_source_window.fat&amp;display_string=Audit&amp;DYN_ARGS=TRUE&amp;VAR:ID1=527343&amp;VAR:RCODE=SCSI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6__FDSAUDITLINK__">{"fdsup://IBCentral/FAT Viewer?action=UPDATE&amp;creator=factset&amp;DOC_NAME=fat:reuters_qtrly_source_window.fat&amp;display_string=Audit&amp;DYN_ARGS=TRUE&amp;VAR:ID1=527343&amp;VAR:RCODE=SCSI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7__FDSAUDITLINK__">{"fdsup://IBCentral/FAT Viewer?action=UPDATE&amp;creator=factset&amp;DOC_NAME=fat:reuters_qtrly_source_window.fat&amp;display_string=Audit&amp;DYN_ARGS=TRUE&amp;VAR:ID1=527343&amp;VAR:RCODE=SCSI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8__FDSAUDITLINK__">{"fdsup://IBCentral/FAT Viewer?action=UPDATE&amp;creator=factset&amp;DOC_NAME=fat:reuters_qtrly_source_window.fat&amp;display_string=Audit&amp;DYN_ARGS=TRUE&amp;VAR:ID1=527343&amp;VAR:RCODE=SCSI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9__FDSAUDITLINK__">{"fdsup://IBCentral/FAT Viewer?action=UPDATE&amp;creator=factset&amp;DOC_NAME=fat:reuters_qtrly_source_window.fat&amp;display_string=Audit&amp;DYN_ARGS=TRUE&amp;VAR:ID1=527343&amp;VAR:RCODE=SCSI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BGT_YTD_PTSIA">#REF!</definedName>
    <definedName name="_5">#REF!</definedName>
    <definedName name="_5._Others">#REF!</definedName>
    <definedName name="_5\">#REF!</definedName>
    <definedName name="_5_______0_0_F" hidden="1">#REF!</definedName>
    <definedName name="_5_______F" hidden="1">#REF!</definedName>
    <definedName name="_5___0_0_F" hidden="1">#REF!</definedName>
    <definedName name="_5__123Graph_ACHART_18" hidden="1">#REF!</definedName>
    <definedName name="_5__123Graph_AChart_1AC" hidden="1">#REF!</definedName>
    <definedName name="_5__123Graph_ACHART_26" hidden="1">#REF!</definedName>
    <definedName name="_5__123Graph_ACHART_5" hidden="1">#REF!</definedName>
    <definedName name="_5__123Graph_ACHART_7" hidden="1">#REF!</definedName>
    <definedName name="_5__123Graph_CCOMBIN_1" hidden="1">#REF!</definedName>
    <definedName name="_5__123Graph_DCHART_1">#REF!</definedName>
    <definedName name="_5__123Graph_EGAE_2" hidden="1">#REF!</definedName>
    <definedName name="_5__FDSAUDITLINK__">{"fdsup://IBCentral/FAT Viewer?action=UPDATE&amp;creator=factset&amp;DOC_NAME=fat:reuters_qtrly_source_window.fat&amp;display_string=Audit&amp;DYN_ARGS=TRUE&amp;VAR:ID1=527343&amp;VAR:RCODE=LMIN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_1">{"fdsup://directions/FAT Viewer?action=UPDATE&amp;creator=factset&amp;DYN_ARGS=TRUE&amp;DOC_NAME=FAT:FQL_AUDITING_CLIENT_TEMPLATE.FAT&amp;display_string=Audit&amp;VAR:KEY=EJSBILCPKL&amp;VAR:QUERY=UkdGX0VOVFJQUl9WQUwoQU5OLDQwNTYyLCwsLCwsTk9BVURJVCk=&amp;WINDOW=FIRST_POPUP&amp;HEIGHT=450&amp;WI","DTH=450&amp;START_MAXIMIZED=FALSE&amp;VAR:CALENDAR=US&amp;VAR:SYMBOL=MASI&amp;VAR:INDEX=0"}</definedName>
    <definedName name="_5__FDSAUDITLINK___2">{"fdsup://directions/FAT Viewer?action=UPDATE&amp;creator=factset&amp;DYN_ARGS=TRUE&amp;DOC_NAME=FAT:FQL_AUDITING_CLIENT_TEMPLATE.FAT&amp;display_string=Audit&amp;VAR:KEY=EJSBILCPKL&amp;VAR:QUERY=UkdGX0VOVFJQUl9WQUwoQU5OLDQwNTYyLCwsLCwsTk9BVURJVCk=&amp;WINDOW=FIRST_POPUP&amp;HEIGHT=450&amp;WI","DTH=450&amp;START_MAXIMIZED=FALSE&amp;VAR:CALENDAR=US&amp;VAR:SYMBOL=MASI&amp;VAR:INDEX=0"}</definedName>
    <definedName name="_5_01">#REF!</definedName>
    <definedName name="_5_02">#REF!</definedName>
    <definedName name="_5_03">#REF!</definedName>
    <definedName name="_5_06">#REF!</definedName>
    <definedName name="_5_0Swvu.Cover._.Pa" hidden="1">#REF!</definedName>
    <definedName name="_5_12">#REF!</definedName>
    <definedName name="_50__123Graph_BChart_1AC" hidden="1">#REF!</definedName>
    <definedName name="_50__123Graph_CCHART_5" hidden="1">#REF!</definedName>
    <definedName name="_50__FDSAUDITLINK__">{"fdsup://IBCentral/FAT Viewer?action=UPDATE&amp;creator=factset&amp;DOC_NAME=fat:reuters_qtrly_source_window.fat&amp;display_string=Audit&amp;DYN_ARGS=TRUE&amp;VAR:ID1=527343&amp;VAR:RCODE=LTTD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_0_0_F" hidden="1">#REF!</definedName>
    <definedName name="_50_15">#REF!</definedName>
    <definedName name="_50_4">#REF!</definedName>
    <definedName name="_500__FDSAUDITLINK__">{"fdsup://IBCentral/FAT Viewer?action=UPDATE&amp;creator=factset&amp;DOC_NAME=fat:reuters_qtrly_source_window.fat&amp;display_string=Audit&amp;DYN_ARGS=TRUE&amp;VAR:ID1=527343&amp;VAR:RCODE=SCSI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1__FDSAUDITLINK__">{"fdsup://IBCentral/FAT Viewer?action=UPDATE&amp;creator=factset&amp;DOC_NAME=fat:reuters_qtrly_source_window.fat&amp;display_string=Audit&amp;DYN_ARGS=TRUE&amp;VAR:ID1=527343&amp;VAR:RCODE=SCSI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102.dbf">#REF!</definedName>
    <definedName name="_502__FDSAUDITLINK__">{"fdsup://IBCentral/FAT Viewer?action=UPDATE&amp;creator=factset&amp;DOC_NAME=fat:reuters_qtrly_source_window.fat&amp;display_string=Audit&amp;DYN_ARGS=TRUE&amp;VAR:ID1=527343&amp;VAR:RCODE=SCSI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3__FDSAUDITLINK__">{"fdsup://IBCentral/FAT Viewer?action=UPDATE&amp;creator=factset&amp;DOC_NAME=fat:reuters_qtrly_source_window.fat&amp;display_string=Audit&amp;DYN_ARGS=TRUE&amp;VAR:ID1=527343&amp;VAR:RCODE=SCSI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4__FDSAUDITLINK__">{"fdsup://IBCentral/FAT Viewer?action=UPDATE&amp;creator=factset&amp;DOC_NAME=fat:reuters_qtrly_source_window.fat&amp;display_string=Audit&amp;DYN_ARGS=TRUE&amp;VAR:ID1=527343&amp;VAR:RCODE=SCSI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5__FDSAUDITLINK__">{"fdsup://IBCentral/FAT Viewer?action=UPDATE&amp;creator=factset&amp;DOC_NAME=fat:reuters_qtrly_source_window.fat&amp;display_string=Audit&amp;DYN_ARGS=TRUE&amp;VAR:ID1=527343&amp;VAR:RCODE=SCSI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6__FDSAUDITLINK__">{"fdsup://IBCentral/FAT Viewer?action=UPDATE&amp;creator=factset&amp;DOC_NAME=fat:reuters_qtrly_source_window.fat&amp;display_string=Audit&amp;DYN_ARGS=TRUE&amp;VAR:ID1=527343&amp;VAR:RCODE=SCSI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7__FDSAUDITLINK__">{"fdsup://IBCentral/FAT Viewer?action=UPDATE&amp;creator=factset&amp;DOC_NAME=fat:reuters_qtrly_source_window.fat&amp;display_string=Audit&amp;DYN_ARGS=TRUE&amp;VAR:ID1=527343&amp;VAR:RCODE=SCSI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8__FDSAUDITLINK__">{"fdsup://IBCentral/FAT Viewer?action=UPDATE&amp;creator=factset&amp;DOC_NAME=fat:reuters_qtrly_source_window.fat&amp;display_string=Audit&amp;DYN_ARGS=TRUE&amp;VAR:ID1=527343&amp;VAR:RCODE=SCSI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9__FDSAUDITLINK__">{"fdsup://IBCentral/FAT Viewer?action=UPDATE&amp;creator=factset&amp;DOC_NAME=fat:reuters_qtrly_source_window.fat&amp;display_string=Audit&amp;DYN_ARGS=TRUE&amp;VAR:ID1=527343&amp;VAR:RCODE=SCSI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0BGT_YTD_SABAH">#REF!</definedName>
    <definedName name="_51__123Graph_BChart_1AD" hidden="1">#REF!</definedName>
    <definedName name="_51__123Graph_LBL_ACHART_2">#REF!</definedName>
    <definedName name="_51__FDSAUDITLINK__">{"fdsup://IBCentral/FAT Viewer?action=UPDATE&amp;creator=factset&amp;DOC_NAME=fat:reuters_qtrly_source_window.fat&amp;display_string=Audit&amp;DYN_ARGS=TRUE&amp;VAR:ID1=527343&amp;VAR:RCODE=LTTD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0_0_F" hidden="1">#REF!</definedName>
    <definedName name="_51_16">#REF!</definedName>
    <definedName name="_51_23">#REF!</definedName>
    <definedName name="_51_26B">#REF!</definedName>
    <definedName name="_51_5">#REF!</definedName>
    <definedName name="_510__FDSAUDITLINK__">{"fdsup://IBCentral/FAT Viewer?action=UPDATE&amp;creator=factset&amp;DOC_NAME=fat:reuters_qtrly_source_window.fat&amp;display_string=Audit&amp;DYN_ARGS=TRUE&amp;VAR:ID1=527343&amp;VAR:RCODE=SCSI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1__FDSAUDITLINK__">{"fdsup://IBCentral/FAT Viewer?action=UPDATE&amp;creator=factset&amp;DOC_NAME=fat:reuters_qtrly_source_window.fat&amp;display_string=Audit&amp;DYN_ARGS=TRUE&amp;VAR:ID1=527343&amp;VAR:RCODE=SCSI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2__FDSAUDITLINK__">{"fdsup://IBCentral/FAT Viewer?action=UPDATE&amp;creator=factset&amp;DOC_NAME=fat:reuters_qtrly_source_window.fat&amp;display_string=Audit&amp;DYN_ARGS=TRUE&amp;VAR:ID1=527343&amp;VAR:RCODE=SCSI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3__FDSAUDITLINK__">{"fdsup://IBCentral/FAT Viewer?action=UPDATE&amp;creator=factset&amp;DOC_NAME=fat:reuters_qtrly_source_window.fat&amp;display_string=Audit&amp;DYN_ARGS=TRUE&amp;VAR:ID1=527343&amp;VAR:RCODE=SCSI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4__FDSAUDITLINK__">{"fdsup://IBCentral/FAT Viewer?action=UPDATE&amp;creator=factset&amp;DOC_NAME=fat:reuters_qtrly_source_window.fat&amp;display_string=Audit&amp;DYN_ARGS=TRUE&amp;VAR:ID1=527343&amp;VAR:RCODE=SCSI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5__FDSAUDITLINK__">{"fdsup://IBCentral/FAT Viewer?action=UPDATE&amp;creator=factset&amp;DOC_NAME=fat:reuters_qtrly_source_window.fat&amp;display_string=Audit&amp;DYN_ARGS=TRUE&amp;VAR:ID1=527343&amp;VAR:RCODE=SCSI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6__FDSAUDITLINK__">{"fdsup://IBCentral/FAT Viewer?action=UPDATE&amp;creator=factset&amp;DOC_NAME=fat:reuters_qtrly_source_window.fat&amp;display_string=Audit&amp;DYN_ARGS=TRUE&amp;VAR:ID1=527343&amp;VAR:RCODE=SCSI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7__FDSAUDITLINK__">{"fdsup://IBCentral/FAT Viewer?action=UPDATE&amp;creator=factset&amp;DOC_NAME=fat:reuters_qtrly_source_window.fat&amp;display_string=Audit&amp;DYN_ARGS=TRUE&amp;VAR:ID1=527343&amp;VAR:RCODE=LMIN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8__FDSAUDITLINK__">{"fdsup://IBCentral/FAT Viewer?action=UPDATE&amp;creator=factset&amp;DOC_NAME=fat:reuters_qtrly_source_window.fat&amp;display_string=Audit&amp;DYN_ARGS=TRUE&amp;VAR:ID1=527343&amp;VAR:RCODE=LMIN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9__FDSAUDITLINK__">{"fdsup://IBCentral/FAT Viewer?action=UPDATE&amp;creator=factset&amp;DOC_NAME=fat:reuters_qtrly_source_window.fat&amp;display_string=Audit&amp;DYN_ARGS=TRUE&amp;VAR:ID1=527343&amp;VAR:RCODE=LMIN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BGT_YTD_SPSB">#REF!</definedName>
    <definedName name="_52__123Graph_BChart_1AE" hidden="1">#REF!</definedName>
    <definedName name="_52__123Graph_CGROWTH_REVS_B" hidden="1">#REF!</definedName>
    <definedName name="_52__FDSAUDITLINK__">{"fdsup://IBCentral/FAT Viewer?action=UPDATE&amp;creator=factset&amp;DOC_NAME=fat:reuters_qtrly_source_window.fat&amp;display_string=Audit&amp;DYN_ARGS=TRUE&amp;VAR:ID1=527343&amp;VAR:RCODE=LTTD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0_0_F" hidden="1">#REF!</definedName>
    <definedName name="_52_17">#REF!</definedName>
    <definedName name="_52_6">#REF!</definedName>
    <definedName name="_520__FDSAUDITLINK__">{"fdsup://IBCentral/FAT Viewer?action=UPDATE&amp;creator=factset&amp;DOC_NAME=fat:reuters_qtrly_source_window.fat&amp;display_string=Audit&amp;DYN_ARGS=TRUE&amp;VAR:ID1=527343&amp;VAR:RCODE=LMIN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1__FDSAUDITLINK__">{"fdsup://IBCentral/FAT Viewer?action=UPDATE&amp;creator=factset&amp;DOC_NAME=fat:reuters_qtrly_source_window.fat&amp;display_string=Audit&amp;DYN_ARGS=TRUE&amp;VAR:ID1=527343&amp;VAR:RCODE=LMIN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2__FDSAUDITLINK__">{"fdsup://IBCentral/FAT Viewer?action=UPDATE&amp;creator=factset&amp;DOC_NAME=fat:reuters_qtrly_source_window.fat&amp;display_string=Audit&amp;DYN_ARGS=TRUE&amp;VAR:ID1=527343&amp;VAR:RCODE=LMIN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3__FDSAUDITLINK__">{"fdsup://IBCentral/FAT Viewer?action=UPDATE&amp;creator=factset&amp;DOC_NAME=fat:reuters_qtrly_source_window.fat&amp;display_string=Audit&amp;DYN_ARGS=TRUE&amp;VAR:ID1=527343&amp;VAR:RCODE=LMIN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4__FDSAUDITLINK__">{"fdsup://IBCentral/FAT Viewer?action=UPDATE&amp;creator=factset&amp;DOC_NAME=fat:reuters_qtrly_source_window.fat&amp;display_string=Audit&amp;DYN_ARGS=TRUE&amp;VAR:ID1=527343&amp;VAR:RCODE=LMIN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5__FDSAUDITLINK__">{"fdsup://IBCentral/FAT Viewer?action=UPDATE&amp;creator=factset&amp;DOC_NAME=fat:reuters_qtrly_source_window.fat&amp;display_string=Audit&amp;DYN_ARGS=TRUE&amp;VAR:ID1=527343&amp;VAR:RCODE=LMIN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6__FDSAUDITLINK__">{"fdsup://IBCentral/FAT Viewer?action=UPDATE&amp;creator=factset&amp;DOC_NAME=fat:reuters_qtrly_source_window.fat&amp;display_string=Audit&amp;DYN_ARGS=TRUE&amp;VAR:ID1=527343&amp;VAR:RCODE=LMIN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7__FDSAUDITLINK__">{"fdsup://IBCentral/FAT Viewer?action=UPDATE&amp;creator=factset&amp;DOC_NAME=fat:reuters_qtrly_source_window.fat&amp;display_string=Audit&amp;DYN_ARGS=TRUE&amp;VAR:ID1=527343&amp;VAR:RCODE=LMIN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8__FDSAUDITLINK__">{"fdsup://IBCentral/FAT Viewer?action=UPDATE&amp;creator=factset&amp;DOC_NAME=fat:reuters_qtrly_source_window.fat&amp;display_string=Audit&amp;DYN_ARGS=TRUE&amp;VAR:ID1=527343&amp;VAR:RCODE=LMIN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9__FDSAUDITLINK__">{"fdsup://IBCentral/FAT Viewer?action=UPDATE&amp;creator=factset&amp;DOC_NAME=fat:reuters_qtrly_source_window.fat&amp;display_string=Audit&amp;DYN_ARGS=TRUE&amp;VAR:ID1=527343&amp;VAR:RCODE=LMIN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BGT_YTD_TOTAL">#REF!</definedName>
    <definedName name="_53__123Graph_BChart_1AF" hidden="1">#REF!</definedName>
    <definedName name="_53__FDSAUDITLINK__">{"fdsup://IBCentral/FAT Viewer?action=UPDATE&amp;creator=factset&amp;DOC_NAME=fat:reuters_qtrly_source_window.fat&amp;display_string=Audit&amp;DYN_ARGS=TRUE&amp;VAR:ID1=527343&amp;VAR:RCODE=LTTD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0">#REF!</definedName>
    <definedName name="_53_12">#REF!</definedName>
    <definedName name="_53_18">#REF!</definedName>
    <definedName name="_53_24">#REF!</definedName>
    <definedName name="_53_27">#REF!</definedName>
    <definedName name="_53_7">#REF!</definedName>
    <definedName name="_530__FDSAUDITLINK__">{"fdsup://IBCentral/FAT Viewer?action=UPDATE&amp;creator=factset&amp;DOC_NAME=fat:reuters_qtrly_source_window.fat&amp;display_string=Audit&amp;DYN_ARGS=TRUE&amp;VAR:ID1=527343&amp;VAR:RCODE=LMIN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1__FDSAUDITLINK__">{"fdsup://IBCentral/FAT Viewer?action=UPDATE&amp;creator=factset&amp;DOC_NAME=fat:reuters_qtrly_source_window.fat&amp;display_string=Audit&amp;DYN_ARGS=TRUE&amp;VAR:ID1=527343&amp;VAR:RCODE=LMIN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2__FDSAUDITLINK__">{"fdsup://IBCentral/FAT Viewer?action=UPDATE&amp;creator=factset&amp;DOC_NAME=fat:reuters_qtrly_source_window.fat&amp;display_string=Audit&amp;DYN_ARGS=TRUE&amp;VAR:ID1=527343&amp;VAR:RCODE=LMIN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3__FDSAUDITLINK__">{"fdsup://IBCentral/FAT Viewer?action=UPDATE&amp;creator=factset&amp;DOC_NAME=fat:reuters_qtrly_source_window.fat&amp;display_string=Audit&amp;DYN_ARGS=TRUE&amp;VAR:ID1=527343&amp;VAR:RCODE=LMIN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4__FDSAUDITLINK__">{"fdsup://IBCentral/FAT Viewer?action=UPDATE&amp;creator=factset&amp;DOC_NAME=fat:reuters_qtrly_source_window.fat&amp;display_string=Audit&amp;DYN_ARGS=TRUE&amp;VAR:ID1=527343&amp;VAR:RCODE=LMIN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5__FDSAUDITLINK__">{"fdsup://IBCentral/FAT Viewer?action=UPDATE&amp;creator=factset&amp;DOC_NAME=fat:reuters_qtrly_source_window.fat&amp;display_string=Audit&amp;DYN_ARGS=TRUE&amp;VAR:ID1=527343&amp;VAR:RCODE=LMIN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6__FDSAUDITLINK__">{"fdsup://IBCentral/FAT Viewer?action=UPDATE&amp;creator=factset&amp;DOC_NAME=fat:reuters_qtrly_source_window.fat&amp;display_string=Audit&amp;DYN_ARGS=TRUE&amp;VAR:ID1=527343&amp;VAR:RCODE=LMIN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7__FDSAUDITLINK__">{"fdsup://IBCentral/FAT Viewer?action=UPDATE&amp;creator=factset&amp;DOC_NAME=fat:reuters_qtrly_source_window.fat&amp;display_string=Audit&amp;DYN_ARGS=TRUE&amp;VAR:ID1=527343&amp;VAR:RCODE=LMIN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8__FDSAUDITLINK__">{"fdsup://IBCentral/FAT Viewer?action=UPDATE&amp;creator=factset&amp;DOC_NAME=fat:reuters_qtrly_source_window.fat&amp;display_string=Audit&amp;DYN_ARGS=TRUE&amp;VAR:ID1=527343&amp;VAR:RCODE=LMIN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9__FDSAUDITLINK__">{"fdsup://IBCentral/FAT Viewer?action=UPDATE&amp;creator=factset&amp;DOC_NAME=fat:reuters_qtrly_source_window.fat&amp;display_string=Audit&amp;DYN_ARGS=TRUE&amp;VAR:ID1=527343&amp;VAR:RCODE=LMIN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C_YR_END">#REF!</definedName>
    <definedName name="_54__123Graph_BChart_1AG" hidden="1">#REF!</definedName>
    <definedName name="_54__123Graph_ECHART_5" hidden="1">#REF!</definedName>
    <definedName name="_54__FDSAUDITLINK__">{"fdsup://IBCentral/FAT Viewer?action=UPDATE&amp;creator=factset&amp;DOC_NAME=fat:reuters_qtrly_source_window.fat&amp;display_string=Audit&amp;DYN_ARGS=TRUE&amp;VAR:ID1=527343&amp;VAR:RCODE=LTTD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_19">#REF!</definedName>
    <definedName name="_54_8">#REF!</definedName>
    <definedName name="_540__FDSAUDITLINK__">{"fdsup://IBCentral/FAT Viewer?action=UPDATE&amp;creator=factset&amp;DOC_NAME=fat:reuters_qtrly_source_window.fat&amp;display_string=Audit&amp;DYN_ARGS=TRUE&amp;VAR:ID1=527343&amp;VAR:RCODE=LMIN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1__FDSAUDITLINK__">{"fdsup://IBCentral/FAT Viewer?action=UPDATE&amp;creator=factset&amp;DOC_NAME=fat:reuters_qtrly_source_window.fat&amp;display_string=Audit&amp;DYN_ARGS=TRUE&amp;VAR:ID1=527343&amp;VAR:RCODE=LMIN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2__FDSAUDITLINK__">{"fdsup://IBCentral/FAT Viewer?action=UPDATE&amp;creator=factset&amp;DOC_NAME=fat:reuters_qtrly_source_window.fat&amp;display_string=Audit&amp;DYN_ARGS=TRUE&amp;VAR:ID1=527343&amp;VAR:RCODE=LMIN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3__FDSAUDITLINK__">{"fdsup://IBCentral/FAT Viewer?action=UPDATE&amp;creator=factset&amp;DOC_NAME=fat:reuters_qtrly_source_window.fat&amp;display_string=Audit&amp;DYN_ARGS=TRUE&amp;VAR:ID1=527343&amp;VAR:RCODE=LMIN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4__FDSAUDITLINK__">{"fdsup://IBCentral/FAT Viewer?action=UPDATE&amp;creator=factset&amp;DOC_NAME=fat:reuters_qtrly_source_window.fat&amp;display_string=Audit&amp;DYN_ARGS=TRUE&amp;VAR:ID1=527343&amp;VAR:RCODE=LMIN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5__FDSAUDITLINK__">{"fdsup://IBCentral/FAT Viewer?action=UPDATE&amp;creator=factset&amp;DOC_NAME=fat:reuters_qtrly_source_window.fat&amp;display_string=Audit&amp;DYN_ARGS=TRUE&amp;VAR:ID1=527343&amp;VAR:RCODE=LMIN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6__FDSAUDITLINK__">{"fdsup://IBCentral/FAT Viewer?action=UPDATE&amp;creator=factset&amp;DOC_NAME=fat:reuters_qtrly_source_window.fat&amp;display_string=Audit&amp;DYN_ARGS=TRUE&amp;VAR:ID1=527343&amp;VAR:RCODE=LMIN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7__FDSAUDITLINK__">{"fdsup://IBCentral/FAT Viewer?action=UPDATE&amp;creator=factset&amp;DOC_NAME=fat:reuters_qtrly_source_window.fat&amp;display_string=Audit&amp;DYN_ARGS=TRUE&amp;VAR:ID1=527343&amp;VAR:RCODE=LMIN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8__FDSAUDITLINK__">{"fdsup://IBCentral/FAT Viewer?action=UPDATE&amp;creator=factset&amp;DOC_NAME=fat:reuters_qtrly_source_window.fat&amp;display_string=Audit&amp;DYN_ARGS=TRUE&amp;VAR:ID1=527343&amp;VAR:RCODE=LMIN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9__FDSAUDITLINK__">{"fdsup://IBCentral/FAT Viewer?action=UPDATE&amp;creator=factset&amp;DOC_NAME=fat:reuters_qtrly_source_window.fat&amp;display_string=Audit&amp;DYN_ARGS=TRUE&amp;VAR:ID1=527343&amp;VAR:RCODE=LMIN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4CPO_PROD">#REF!</definedName>
    <definedName name="_55__123Graph_BChart_1AM" hidden="1">#REF!</definedName>
    <definedName name="_55__123Graph_XChart_1A" hidden="1">#REF!</definedName>
    <definedName name="_55__FDSAUDITLINK__">{"fdsup://IBCentral/FAT Viewer?action=UPDATE&amp;creator=factset&amp;DOC_NAME=fat:reuters_qtrly_source_window.fat&amp;display_string=Audit&amp;DYN_ARGS=TRUE&amp;VAR:ID1=527343&amp;VAR:RCODE=LTTD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_0_Table2_" hidden="1">#REF!</definedName>
    <definedName name="_55_2">#REF!</definedName>
    <definedName name="_55_25">#REF!</definedName>
    <definedName name="_55_28">#REF!</definedName>
    <definedName name="_55_9">#REF!</definedName>
    <definedName name="_550__FDSAUDITLINK__">{"fdsup://IBCentral/FAT Viewer?action=UPDATE&amp;creator=factset&amp;DOC_NAME=fat:reuters_qtrly_source_window.fat&amp;display_string=Audit&amp;DYN_ARGS=TRUE&amp;VAR:ID1=527343&amp;VAR:RCODE=LMIN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1__FDSAUDITLINK__">{"fdsup://IBCentral/FAT Viewer?action=UPDATE&amp;creator=factset&amp;DOC_NAME=fat:reuters_qtrly_source_window.fat&amp;display_string=Audit&amp;DYN_ARGS=TRUE&amp;VAR:ID1=527343&amp;VAR:RCODE=LMIN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2__FDSAUDITLINK__">{"fdsup://IBCentral/FAT Viewer?action=UPDATE&amp;creator=factset&amp;DOC_NAME=fat:reuters_qtrly_source_window.fat&amp;display_string=Audit&amp;DYN_ARGS=TRUE&amp;VAR:ID1=527343&amp;VAR:RCODE=LMIN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3__FDSAUDITLINK__">{"fdsup://IBCentral/FAT Viewer?action=UPDATE&amp;creator=factset&amp;DOC_NAME=fat:reuters_qtrly_source_window.fat&amp;display_string=Audit&amp;DYN_ARGS=TRUE&amp;VAR:ID1=527343&amp;VAR:RCODE=LMIN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4__FDSAUDITLINK__">{"fdsup://IBCentral/FAT Viewer?action=UPDATE&amp;creator=factset&amp;DOC_NAME=fat:reuters_qtrly_source_window.fat&amp;display_string=Audit&amp;DYN_ARGS=TRUE&amp;VAR:ID1=527343&amp;VAR:RCODE=LMIN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5__FDSAUDITLINK__">{"fdsup://IBCentral/FAT Viewer?action=UPDATE&amp;creator=factset&amp;DOC_NAME=fat:reuters_qtrly_source_window.fat&amp;display_string=Audit&amp;DYN_ARGS=TRUE&amp;VAR:ID1=527343&amp;VAR:RCODE=LMIN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6__FDSAUDITLINK__">{"fdsup://IBCentral/FAT Viewer?action=UPDATE&amp;creator=factset&amp;DOC_NAME=fat:reuters_qtrly_source_window.fat&amp;display_string=Audit&amp;DYN_ARGS=TRUE&amp;VAR:ID1=527343&amp;VAR:RCODE=LMIN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7__FDSAUDITLINK__">{"fdsup://IBCentral/FAT Viewer?action=UPDATE&amp;creator=factset&amp;DOC_NAME=fat:reuters_qtrly_source_window.fat&amp;display_string=Audit&amp;DYN_ARGS=TRUE&amp;VAR:ID1=527343&amp;VAR:RCODE=LMIN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8__FDSAUDITLINK__">{"fdsup://IBCentral/FAT Viewer?action=UPDATE&amp;creator=factset&amp;DOC_NAME=fat:reuters_qtrly_source_window.fat&amp;display_string=Audit&amp;DYN_ARGS=TRUE&amp;VAR:ID1=527343&amp;VAR:RCODE=LMIN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9__FDSAUDITLINK__">{"fdsup://IBCentral/FAT Viewer?action=UPDATE&amp;creator=factset&amp;DOC_NAME=fat:reuters_qtrly_source_window.fat&amp;display_string=Audit&amp;DYN_ARGS=TRUE&amp;VAR:ID1=527343&amp;VAR:RCODE=LMIN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5CURRENT_MONTH">#REF!</definedName>
    <definedName name="_56___0_0PART">#REF!</definedName>
    <definedName name="_56__123Graph_BChart_1B" hidden="1">#REF!</definedName>
    <definedName name="_56__123Graph_DGROWTH_REVS_A" hidden="1">#REF!</definedName>
    <definedName name="_56__FDSAUDITLINK__">{"fdsup://IBCentral/FAT Viewer?action=UPDATE&amp;creator=factset&amp;DOC_NAME=fat:reuters_qtrly_source_window.fat&amp;display_string=Audit&amp;DYN_ARGS=TRUE&amp;VAR:ID1=527343&amp;VAR:RCODE=LTTD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_0_0OPERAT">#REF!</definedName>
    <definedName name="_56_0_Table2_" hidden="1">#REF!</definedName>
    <definedName name="_56_18">#REF!</definedName>
    <definedName name="_56_20">#REF!</definedName>
    <definedName name="_560__FDSAUDITLINK__">{"fdsup://IBCentral/FAT Viewer?action=UPDATE&amp;creator=factset&amp;DOC_NAME=fat:reuters_qtrly_source_window.fat&amp;display_string=Audit&amp;DYN_ARGS=TRUE&amp;VAR:ID1=527343&amp;VAR:RCODE=LTTD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1__FDSAUDITLINK__">{"fdsup://IBCentral/FAT Viewer?action=UPDATE&amp;creator=factset&amp;DOC_NAME=fat:reuters_qtrly_source_window.fat&amp;display_string=Audit&amp;DYN_ARGS=TRUE&amp;VAR:ID1=527343&amp;VAR:RCODE=LTTD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2__FDSAUDITLINK__">{"fdsup://IBCentral/FAT Viewer?action=UPDATE&amp;creator=factset&amp;DOC_NAME=fat:reuters_qtrly_source_window.fat&amp;display_string=Audit&amp;DYN_ARGS=TRUE&amp;VAR:ID1=527343&amp;VAR:RCODE=LTTD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3__FDSAUDITLINK__">{"fdsup://IBCentral/FAT Viewer?action=UPDATE&amp;creator=factset&amp;DOC_NAME=fat:reuters_qtrly_source_window.fat&amp;display_string=Audit&amp;DYN_ARGS=TRUE&amp;VAR:ID1=527343&amp;VAR:RCODE=LTTD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4__FDSAUDITLINK__">{"fdsup://IBCentral/FAT Viewer?action=UPDATE&amp;creator=factset&amp;DOC_NAME=fat:reuters_qtrly_source_window.fat&amp;display_string=Audit&amp;DYN_ARGS=TRUE&amp;VAR:ID1=527343&amp;VAR:RCODE=LTTD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5__FDSAUDITLINK__">{"fdsup://IBCentral/FAT Viewer?action=UPDATE&amp;creator=factset&amp;DOC_NAME=fat:reuters_qtrly_source_window.fat&amp;display_string=Audit&amp;DYN_ARGS=TRUE&amp;VAR:ID1=527343&amp;VAR:RCODE=LTTD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6__FDSAUDITLINK__">{"fdsup://IBCentral/FAT Viewer?action=UPDATE&amp;creator=factset&amp;DOC_NAME=fat:reuters_qtrly_source_window.fat&amp;display_string=Audit&amp;DYN_ARGS=TRUE&amp;VAR:ID1=527343&amp;VAR:RCODE=LTTD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7__FDSAUDITLINK__">{"fdsup://IBCentral/FAT Viewer?action=UPDATE&amp;creator=factset&amp;DOC_NAME=fat:reuters_qtrly_source_window.fat&amp;display_string=Audit&amp;DYN_ARGS=TRUE&amp;VAR:ID1=527343&amp;VAR:RCODE=LTTD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8__FDSAUDITLINK__">{"fdsup://IBCentral/FAT Viewer?action=UPDATE&amp;creator=factset&amp;DOC_NAME=fat:reuters_qtrly_source_window.fat&amp;display_string=Audit&amp;DYN_ARGS=TRUE&amp;VAR:ID1=527343&amp;VAR:RCODE=LTTD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9__FDSAUDITLINK__">{"fdsup://IBCentral/FAT Viewer?action=UPDATE&amp;creator=factset&amp;DOC_NAME=fat:reuters_qtrly_source_window.fat&amp;display_string=Audit&amp;DYN_ARGS=TRUE&amp;VAR:ID1=527343&amp;VAR:RCODE=LTTD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6ESTATE_COSTS">#REF!</definedName>
    <definedName name="_57__123Graph_BChart_1C" hidden="1">#REF!</definedName>
    <definedName name="_57__FDSAUDITLINK__">{"fdsup://IBCentral/FAT Viewer?action=UPDATE&amp;creator=factset&amp;DOC_NAME=fat:reuters_qtrly_source_window.fat&amp;display_string=Audit&amp;DYN_ARGS=TRUE&amp;VAR:ID1=527343&amp;VAR:RCODE=LTTD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_0_Table2_" hidden="1">#REF!</definedName>
    <definedName name="_57_21">#REF!</definedName>
    <definedName name="_57_26">#REF!</definedName>
    <definedName name="_57_29">#REF!</definedName>
    <definedName name="_570__FDSAUDITLINK__">{"fdsup://IBCentral/FAT Viewer?action=UPDATE&amp;creator=factset&amp;DOC_NAME=fat:reuters_qtrly_source_window.fat&amp;display_string=Audit&amp;DYN_ARGS=TRUE&amp;VAR:ID1=527343&amp;VAR:RCODE=LTTD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1__FDSAUDITLINK__">{"fdsup://IBCentral/FAT Viewer?action=UPDATE&amp;creator=factset&amp;DOC_NAME=fat:reuters_qtrly_source_window.fat&amp;display_string=Audit&amp;DYN_ARGS=TRUE&amp;VAR:ID1=527343&amp;VAR:RCODE=LTTD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2__FDSAUDITLINK__">{"fdsup://IBCentral/FAT Viewer?action=UPDATE&amp;creator=factset&amp;DOC_NAME=fat:reuters_qtrly_source_window.fat&amp;display_string=Audit&amp;DYN_ARGS=TRUE&amp;VAR:ID1=527343&amp;VAR:RCODE=LTTD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3__FDSAUDITLINK__">{"fdsup://IBCentral/FAT Viewer?action=UPDATE&amp;creator=factset&amp;DOC_NAME=fat:reuters_qtrly_source_window.fat&amp;display_string=Audit&amp;DYN_ARGS=TRUE&amp;VAR:ID1=527343&amp;VAR:RCODE=LTTD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4__FDSAUDITLINK__">{"fdsup://IBCentral/FAT Viewer?action=UPDATE&amp;creator=factset&amp;DOC_NAME=fat:reuters_qtrly_source_window.fat&amp;display_string=Audit&amp;DYN_ARGS=TRUE&amp;VAR:ID1=527343&amp;VAR:RCODE=LTTD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5__FDSAUDITLINK__">{"fdsup://IBCentral/FAT Viewer?action=UPDATE&amp;creator=factset&amp;DOC_NAME=fat:reuters_qtrly_source_window.fat&amp;display_string=Audit&amp;DYN_ARGS=TRUE&amp;VAR:ID1=527343&amp;VAR:RCODE=LTTD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6__FDSAUDITLINK__">{"fdsup://IBCentral/FAT Viewer?action=UPDATE&amp;creator=factset&amp;DOC_NAME=fat:reuters_qtrly_source_window.fat&amp;display_string=Audit&amp;DYN_ARGS=TRUE&amp;VAR:ID1=527343&amp;VAR:RCODE=LTTD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7__FDSAUDITLINK__">{"fdsup://IBCentral/FAT Viewer?action=UPDATE&amp;creator=factset&amp;DOC_NAME=fat:reuters_qtrly_source_window.fat&amp;display_string=Audit&amp;DYN_ARGS=TRUE&amp;VAR:ID1=527343&amp;VAR:RCODE=LTTD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8__FDSAUDITLINK__">{"fdsup://IBCentral/FAT Viewer?action=UPDATE&amp;creator=factset&amp;DOC_NAME=fat:reuters_qtrly_source_window.fat&amp;display_string=Audit&amp;DYN_ARGS=TRUE&amp;VAR:ID1=527343&amp;VAR:RCODE=LTTD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79__FDSAUDITLINK__">{"fdsup://IBCentral/FAT Viewer?action=UPDATE&amp;creator=factset&amp;DOC_NAME=fat:reuters_qtrly_source_window.fat&amp;display_string=Audit&amp;DYN_ARGS=TRUE&amp;VAR:ID1=527343&amp;VAR:RCODE=LTTD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__123Graph_BChart_1E" hidden="1">#REF!</definedName>
    <definedName name="_58__123Graph_XCHART_12" hidden="1">#REF!</definedName>
    <definedName name="_58__FDSAUDITLINK__">{"fdsup://IBCentral/FAT Viewer?action=UPDATE&amp;creator=factset&amp;DOC_NAME=fat:reuters_qtrly_source_window.fat&amp;display_string=Audit&amp;DYN_ARGS=TRUE&amp;VAR:ID1=527343&amp;VAR:RCODE=LTTD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_22">#REF!</definedName>
    <definedName name="_580__FDSAUDITLINK__">{"fdsup://IBCentral/FAT Viewer?action=UPDATE&amp;creator=factset&amp;DOC_NAME=fat:reuters_qtrly_source_window.fat&amp;display_string=Audit&amp;DYN_ARGS=TRUE&amp;VAR:ID1=527343&amp;VAR:RCODE=LTTD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1__FDSAUDITLINK__">{"fdsup://IBCentral/FAT Viewer?action=UPDATE&amp;creator=factset&amp;DOC_NAME=fat:reuters_qtrly_source_window.fat&amp;display_string=Audit&amp;DYN_ARGS=TRUE&amp;VAR:ID1=527343&amp;VAR:RCODE=LTTD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2__FDSAUDITLINK__">{"fdsup://IBCentral/FAT Viewer?action=UPDATE&amp;creator=factset&amp;DOC_NAME=fat:reuters_qtrly_source_window.fat&amp;display_string=Audit&amp;DYN_ARGS=TRUE&amp;VAR:ID1=527343&amp;VAR:RCODE=LTTD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3__FDSAUDITLINK__">{"fdsup://IBCentral/FAT Viewer?action=UPDATE&amp;creator=factset&amp;DOC_NAME=fat:reuters_qtrly_source_window.fat&amp;display_string=Audit&amp;DYN_ARGS=TRUE&amp;VAR:ID1=527343&amp;VAR:RCODE=LTTD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3IQ___SET_WRITEDOWN_INS">"c59"</definedName>
    <definedName name="_584__FDSAUDITLINK__">{"fdsup://IBCentral/FAT Viewer?action=UPDATE&amp;creator=factset&amp;DOC_NAME=fat:reuters_qtrly_source_window.fat&amp;display_string=Audit&amp;DYN_ARGS=TRUE&amp;VAR:ID1=527343&amp;VAR:RCODE=LTTD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5__FDSAUDITLINK__">{"fdsup://IBCentral/FAT Viewer?action=UPDATE&amp;creator=factset&amp;DOC_NAME=fat:reuters_qtrly_source_window.fat&amp;display_string=Audit&amp;DYN_ARGS=TRUE&amp;VAR:ID1=527343&amp;VAR:RCODE=LTTD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6__FDSAUDITLINK__">{"fdsup://IBCentral/FAT Viewer?action=UPDATE&amp;creator=factset&amp;DOC_NAME=fat:reuters_qtrly_source_window.fat&amp;display_string=Audit&amp;DYN_ARGS=TRUE&amp;VAR:ID1=527343&amp;VAR:RCODE=LTTD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7__FDSAUDITLINK__">{"fdsup://IBCentral/FAT Viewer?action=UPDATE&amp;creator=factset&amp;DOC_NAME=fat:reuters_qtrly_source_window.fat&amp;display_string=Audit&amp;DYN_ARGS=TRUE&amp;VAR:ID1=527343&amp;VAR:RCODE=LTTD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8__FDSAUDITLINK__">{"fdsup://IBCentral/FAT Viewer?action=UPDATE&amp;creator=factset&amp;DOC_NAME=fat:reuters_qtrly_source_window.fat&amp;display_string=Audit&amp;DYN_ARGS=TRUE&amp;VAR:ID1=527343&amp;VAR:RCODE=LTTD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9__FDSAUDITLINK__">{"fdsup://IBCentral/FAT Viewer?action=UPDATE&amp;creator=factset&amp;DOC_NAME=fat:reuters_qtrly_source_window.fat&amp;display_string=Audit&amp;DYN_ARGS=TRUE&amp;VAR:ID1=527343&amp;VAR:RCODE=LTTD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8FFB_SALES">#REF!</definedName>
    <definedName name="_59__123Graph_BChart_1F" hidden="1">#REF!</definedName>
    <definedName name="_59__123Graph_DGROWTH_REVS_B" hidden="1">#REF!</definedName>
    <definedName name="_59__FDSAUDITLINK__">{"fdsup://IBCentral/FAT Viewer?action=UPDATE&amp;creator=factset&amp;DOC_NAME=fat:reuters_qtrly_source_window.fat&amp;display_string=Audit&amp;DYN_ARGS=TRUE&amp;VAR:ID1=527343&amp;VAR:RCODE=LTTD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13">#REF!</definedName>
    <definedName name="_59_25">#REF!</definedName>
    <definedName name="_59_26A">#REF!</definedName>
    <definedName name="_59_29A">#REF!</definedName>
    <definedName name="_590__FDSAUDITLINK__">{"fdsup://IBCentral/FAT Viewer?action=UPDATE&amp;creator=factset&amp;DOC_NAME=fat:reuters_qtrly_source_window.fat&amp;display_string=Audit&amp;DYN_ARGS=TRUE&amp;VAR:ID1=527343&amp;VAR:RCODE=LTTD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1__FDSAUDITLINK__">{"fdsup://IBCentral/FAT Viewer?action=UPDATE&amp;creator=factset&amp;DOC_NAME=fat:reuters_qtrly_source_window.fat&amp;display_string=Audit&amp;DYN_ARGS=TRUE&amp;VAR:ID1=527343&amp;VAR:RCODE=LTTD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2__FDSAUDITLINK__">{"fdsup://IBCentral/FAT Viewer?action=UPDATE&amp;creator=factset&amp;DOC_NAME=fat:reuters_qtrly_source_window.fat&amp;display_string=Audit&amp;DYN_ARGS=TRUE&amp;VAR:ID1=527343&amp;VAR:RCODE=LTTD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3__FDSAUDITLINK__">{"fdsup://IBCentral/FAT Viewer?action=UPDATE&amp;creator=factset&amp;DOC_NAME=fat:reuters_qtrly_source_window.fat&amp;display_string=Audit&amp;DYN_ARGS=TRUE&amp;VAR:ID1=527343&amp;VAR:RCODE=LTTD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4__FDSAUDITLINK__">{"fdsup://IBCentral/FAT Viewer?action=UPDATE&amp;creator=factset&amp;DOC_NAME=fat:reuters_qtrly_source_window.fat&amp;display_string=Audit&amp;DYN_ARGS=TRUE&amp;VAR:ID1=527343&amp;VAR:RCODE=LTTD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5__FDSAUDITLINK__">{"fdsup://IBCentral/FAT Viewer?action=UPDATE&amp;creator=factset&amp;DOC_NAME=fat:reuters_qtrly_source_window.fat&amp;display_string=Audit&amp;DYN_ARGS=TRUE&amp;VAR:ID1=527343&amp;VAR:RCODE=LTTD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6__FDSAUDITLINK__">{"fdsup://IBCentral/FAT Viewer?action=UPDATE&amp;creator=factset&amp;DOC_NAME=fat:reuters_qtrly_source_window.fat&amp;display_string=Audit&amp;DYN_ARGS=TRUE&amp;VAR:ID1=527343&amp;VAR:RCODE=LTTD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7__FDSAUDITLINK__">{"fdsup://IBCentral/FAT Viewer?action=UPDATE&amp;creator=factset&amp;DOC_NAME=fat:reuters_qtrly_source_window.fat&amp;display_string=Audit&amp;DYN_ARGS=TRUE&amp;VAR:ID1=527343&amp;VAR:RCODE=LTTD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8__FDSAUDITLINK__">{"fdsup://IBCentral/FAT Viewer?action=UPDATE&amp;creator=factset&amp;DOC_NAME=fat:reuters_qtrly_source_window.fat&amp;display_string=Audit&amp;DYN_ARGS=TRUE&amp;VAR:ID1=527343&amp;VAR:RCODE=LTTD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9__FDSAUDITLINK__">{"fdsup://IBCentral/FAT Viewer?action=UPDATE&amp;creator=factset&amp;DOC_NAME=fat:reuters_qtrly_source_window.fat&amp;display_string=Audit&amp;DYN_ARGS=TRUE&amp;VAR:ID1=527343&amp;VAR:RCODE=LTTD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MILL_COSTS">#REF!</definedName>
    <definedName name="_5hlz">#REF!</definedName>
    <definedName name="_5hw">#REF!</definedName>
    <definedName name="_5hzl">#REF!</definedName>
    <definedName name="_6">#REF!</definedName>
    <definedName name="_6___0_0OPERAT">#REF!</definedName>
    <definedName name="_6__123Graph_ACHART_19" hidden="1">#REF!</definedName>
    <definedName name="_6__123Graph_AChart_1AD" hidden="1">#REF!</definedName>
    <definedName name="_6__123Graph_ACHART_6" hidden="1">#REF!</definedName>
    <definedName name="_6__123Graph_BCHART_4" hidden="1">#REF!</definedName>
    <definedName name="_6__123Graph_CGAE_2" hidden="1">#REF!</definedName>
    <definedName name="_6__123Graph_ECHART_1">#REF!</definedName>
    <definedName name="_6__123Graph_FGAE_2" hidden="1">#REF!</definedName>
    <definedName name="_6__FDSAUDITLINK__">{"fdsup://IBCentral/FAT Viewer?action=UPDATE&amp;creator=factset&amp;DOC_NAME=fat:reuters_qtrly_source_window.fat&amp;display_string=Audit&amp;DYN_ARGS=TRUE&amp;VAR:ID1=527343&amp;VAR:RCODE=LMIN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_1">{"fdsup://directions/FAT Viewer?action=UPDATE&amp;creator=factset&amp;DYN_ARGS=TRUE&amp;DOC_NAME=FAT:FQL_AUDITING_CLIENT_TEMPLATE.FAT&amp;display_string=Audit&amp;VAR:KEY=CBUZGTUVWR&amp;VAR:QUERY=UkdGX0VOVFJQUl9WQUwoQU5OLDQwNTYyLCwsLCwsTk9BVURJVCk=&amp;WINDOW=FIRST_POPUP&amp;HEIGHT=450&amp;WI","DTH=450&amp;START_MAXIMIZED=FALSE&amp;VAR:CALENDAR=US&amp;VAR:SYMBOL=ALGN&amp;VAR:INDEX=0"}</definedName>
    <definedName name="_6__FDSAUDITLINK___2">{"fdsup://directions/FAT Viewer?action=UPDATE&amp;creator=factset&amp;DYN_ARGS=TRUE&amp;DOC_NAME=FAT:FQL_AUDITING_CLIENT_TEMPLATE.FAT&amp;display_string=Audit&amp;VAR:KEY=CBUZGTUVWR&amp;VAR:QUERY=UkdGX0VOVFJQUl9WQUwoQU5OLDQwNTYyLCwsLCwsTk9BVURJVCk=&amp;WINDOW=FIRST_POPUP&amp;HEIGHT=450&amp;WI","DTH=450&amp;START_MAXIMIZED=FALSE&amp;VAR:CALENDAR=US&amp;VAR:SYMBOL=ALGN&amp;VAR:INDEX=0"}</definedName>
    <definedName name="_6_0_0_F" hidden="1">#REF!</definedName>
    <definedName name="_6_03">#REF!</definedName>
    <definedName name="_6_04">#REF!</definedName>
    <definedName name="_6_08">#REF!</definedName>
    <definedName name="_6_13">#REF!</definedName>
    <definedName name="_60__123Graph_BChart_1G" hidden="1">#REF!</definedName>
    <definedName name="_60__FDSAUDITLINK__">{"fdsup://IBCentral/FAT Viewer?action=UPDATE&amp;creator=factset&amp;DOC_NAME=fat:reuters_qtrly_source_window.fat&amp;display_string=Audit&amp;DYN_ARGS=TRUE&amp;VAR:ID1=527343&amp;VAR:RCODE=LTTD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0_0PART">#REF!</definedName>
    <definedName name="_60_0_S" hidden="1">#REF!</definedName>
    <definedName name="_60_26">#REF!</definedName>
    <definedName name="_60_3">#REF!</definedName>
    <definedName name="_600__FDSAUDITLINK__">{"fdsup://IBCentral/FAT Viewer?action=UPDATE&amp;creator=factset&amp;DOC_NAME=fat:reuters_qtrly_source_window.fat&amp;display_string=Audit&amp;DYN_ARGS=TRUE&amp;VAR:ID1=527343&amp;VAR:RCODE=LTTD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1__FDSAUDITLINK__">{"fdsup://IBCentral/FAT Viewer?action=UPDATE&amp;creator=factset&amp;DOC_NAME=fat:reuters_qtrly_source_window.fat&amp;display_string=Audit&amp;DYN_ARGS=TRUE&amp;VAR:ID1=527343&amp;VAR:RCODE=LTTD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2__FDSAUDITLINK__">{"fdsup://IBCentral/FAT Viewer?action=UPDATE&amp;creator=factset&amp;DOC_NAME=fat:reuters_qtrly_source_window.fat&amp;display_string=Audit&amp;DYN_ARGS=TRUE&amp;VAR:ID1=527343&amp;VAR:RCODE=LTTD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3__FDSAUDITLINK__">{"fdsup://IBCentral/FAT Viewer?action=UPDATE&amp;creator=factset&amp;DOC_NAME=fat:reuters_qtrly_source_window.fat&amp;display_string=Audit&amp;DYN_ARGS=TRUE&amp;VAR:ID1=527343&amp;VAR:RCODE=DSTT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4__FDSAUDITLINK__">{"fdsup://IBCentral/FAT Viewer?action=UPDATE&amp;creator=factset&amp;DOC_NAME=fat:reuters_qtrly_source_window.fat&amp;display_string=Audit&amp;DYN_ARGS=TRUE&amp;VAR:ID1=527343&amp;VAR:RCODE=DSTT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5__FDSAUDITLINK__">{"fdsup://IBCentral/FAT Viewer?action=UPDATE&amp;creator=factset&amp;DOC_NAME=fat:reuters_qtrly_source_window.fat&amp;display_string=Audit&amp;DYN_ARGS=TRUE&amp;VAR:ID1=527343&amp;VAR:RCODE=DSTT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6__FDSAUDITLINK__">{"fdsup://IBCentral/FAT Viewer?action=UPDATE&amp;creator=factset&amp;DOC_NAME=fat:reuters_qtrly_source_window.fat&amp;display_string=Audit&amp;DYN_ARGS=TRUE&amp;VAR:ID1=527343&amp;VAR:RCODE=DSTT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7__FDSAUDITLINK__">{"fdsup://IBCentral/FAT Viewer?action=UPDATE&amp;creator=factset&amp;DOC_NAME=fat:reuters_qtrly_source_window.fat&amp;display_string=Audit&amp;DYN_ARGS=TRUE&amp;VAR:ID1=527343&amp;VAR:RCODE=DSTT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8__FDSAUDITLINK__">{"fdsup://IBCentral/FAT Viewer?action=UPDATE&amp;creator=factset&amp;DOC_NAME=fat:reuters_qtrly_source_window.fat&amp;display_string=Audit&amp;DYN_ARGS=TRUE&amp;VAR:ID1=527343&amp;VAR:RCODE=DSTT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9__FDSAUDITLINK__">{"fdsup://IBCentral/FAT Viewer?action=UPDATE&amp;creator=factset&amp;DOC_NAME=fat:reuters_qtrly_source_window.fat&amp;display_string=Audit&amp;DYN_ARGS=TRUE&amp;VAR:ID1=527343&amp;VAR:RCODE=DSTT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NONDES_FIN_VAL">#REF!</definedName>
    <definedName name="_61__123Graph_BChart_1H" hidden="1">#REF!</definedName>
    <definedName name="_61__123Graph_XChart_1A" hidden="1">#REF!</definedName>
    <definedName name="_61__FDSAUDITLINK__">{"fdsup://IBCentral/FAT Viewer?action=UPDATE&amp;creator=factset&amp;DOC_NAME=fat:reuters_qtrly_source_window.fat&amp;display_string=Audit&amp;DYN_ARGS=TRUE&amp;VAR:ID1=527343&amp;VAR:RCODE=LTTD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26A">#REF!</definedName>
    <definedName name="_610__FDSAUDITLINK__">{"fdsup://IBCentral/FAT Viewer?action=UPDATE&amp;creator=factset&amp;DOC_NAME=fat:reuters_qtrly_source_window.fat&amp;display_string=Audit&amp;DYN_ARGS=TRUE&amp;VAR:ID1=527343&amp;VAR:RCODE=DSTT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1__FDSAUDITLINK__">{"fdsup://IBCentral/FAT Viewer?action=UPDATE&amp;creator=factset&amp;DOC_NAME=fat:reuters_qtrly_source_window.fat&amp;display_string=Audit&amp;DYN_ARGS=TRUE&amp;VAR:ID1=527343&amp;VAR:RCODE=DSTT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2__FDSAUDITLINK__">{"fdsup://IBCentral/FAT Viewer?action=UPDATE&amp;creator=factset&amp;DOC_NAME=fat:reuters_qtrly_source_window.fat&amp;display_string=Audit&amp;DYN_ARGS=TRUE&amp;VAR:ID1=527343&amp;VAR:RCODE=DSTT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3__FDSAUDITLINK__">{"fdsup://IBCentral/FAT Viewer?action=UPDATE&amp;creator=factset&amp;DOC_NAME=fat:reuters_qtrly_source_window.fat&amp;display_string=Audit&amp;DYN_ARGS=TRUE&amp;VAR:ID1=527343&amp;VAR:RCODE=DSTT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4__FDSAUDITLINK__">{"fdsup://IBCentral/FAT Viewer?action=UPDATE&amp;creator=factset&amp;DOC_NAME=fat:reuters_qtrly_source_window.fat&amp;display_string=Audit&amp;DYN_ARGS=TRUE&amp;VAR:ID1=527343&amp;VAR:RCODE=DSTT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5__FDSAUDITLINK__">{"fdsup://IBCentral/FAT Viewer?action=UPDATE&amp;creator=factset&amp;DOC_NAME=fat:reuters_qtrly_source_window.fat&amp;display_string=Audit&amp;DYN_ARGS=TRUE&amp;VAR:ID1=527343&amp;VAR:RCODE=DSTT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6__FDSAUDITLINK__">{"fdsup://IBCentral/FAT Viewer?action=UPDATE&amp;creator=factset&amp;DOC_NAME=fat:reuters_qtrly_source_window.fat&amp;display_string=Audit&amp;DYN_ARGS=TRUE&amp;VAR:ID1=527343&amp;VAR:RCODE=DSTT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7__FDSAUDITLINK__">{"fdsup://IBCentral/FAT Viewer?action=UPDATE&amp;creator=factset&amp;DOC_NAME=fat:reuters_qtrly_source_window.fat&amp;display_string=Audit&amp;DYN_ARGS=TRUE&amp;VAR:ID1=527343&amp;VAR:RCODE=DSTT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8__FDSAUDITLINK__">{"fdsup://IBCentral/FAT Viewer?action=UPDATE&amp;creator=factset&amp;DOC_NAME=fat:reuters_qtrly_source_window.fat&amp;display_string=Audit&amp;DYN_ARGS=TRUE&amp;VAR:ID1=527343&amp;VAR:RCODE=DSTT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9__FDSAUDITLINK__">{"fdsup://IBCentral/FAT Viewer?action=UPDATE&amp;creator=factset&amp;DOC_NAME=fat:reuters_qtrly_source_window.fat&amp;display_string=Audit&amp;DYN_ARGS=TRUE&amp;VAR:ID1=527343&amp;VAR:RCODE=DSTT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F" hidden="1">#REF!</definedName>
    <definedName name="_61P_YR_END">#REF!</definedName>
    <definedName name="_62__123Graph_BChart_1I" hidden="1">#REF!</definedName>
    <definedName name="_62__123Graph_LBL_DCHART_2">#REF!</definedName>
    <definedName name="_62__123Graph_XChart_2A" hidden="1">#REF!</definedName>
    <definedName name="_62__FDSAUDITLINK__">{"fdsup://IBCentral/FAT Viewer?action=UPDATE&amp;creator=factset&amp;DOC_NAME=fat:reuters_qtrly_source_window.fat&amp;display_string=Audit&amp;DYN_ARGS=TRUE&amp;VAR:ID1=527343&amp;VAR:RCODE=LTTD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26B">#REF!</definedName>
    <definedName name="_62_30">#REF!</definedName>
    <definedName name="_620__FDSAUDITLINK__">{"fdsup://IBCentral/FAT Viewer?action=UPDATE&amp;creator=factset&amp;DOC_NAME=fat:reuters_qtrly_source_window.fat&amp;display_string=Audit&amp;DYN_ARGS=TRUE&amp;VAR:ID1=527343&amp;VAR:RCODE=DSTT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1__FDSAUDITLINK__">{"fdsup://IBCentral/FAT Viewer?action=UPDATE&amp;creator=factset&amp;DOC_NAME=fat:reuters_qtrly_source_window.fat&amp;display_string=Audit&amp;DYN_ARGS=TRUE&amp;VAR:ID1=527343&amp;VAR:RCODE=DSTT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2__FDSAUDITLINK__">{"fdsup://IBCentral/FAT Viewer?action=UPDATE&amp;creator=factset&amp;DOC_NAME=fat:reuters_qtrly_source_window.fat&amp;display_string=Audit&amp;DYN_ARGS=TRUE&amp;VAR:ID1=527343&amp;VAR:RCODE=DSTT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3__FDSAUDITLINK__">{"fdsup://IBCentral/FAT Viewer?action=UPDATE&amp;creator=factset&amp;DOC_NAME=fat:reuters_qtrly_source_window.fat&amp;display_string=Audit&amp;DYN_ARGS=TRUE&amp;VAR:ID1=527343&amp;VAR:RCODE=DSTT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4__FDSAUDITLINK__">{"fdsup://IBCentral/FAT Viewer?action=UPDATE&amp;creator=factset&amp;DOC_NAME=fat:reuters_qtrly_source_window.fat&amp;display_string=Audit&amp;DYN_ARGS=TRUE&amp;VAR:ID1=527343&amp;VAR:RCODE=DSTT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5__FDSAUDITLINK__">{"fdsup://IBCentral/FAT Viewer?action=UPDATE&amp;creator=factset&amp;DOC_NAME=fat:reuters_qtrly_source_window.fat&amp;display_string=Audit&amp;DYN_ARGS=TRUE&amp;VAR:ID1=527343&amp;VAR:RCODE=DSTT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6__FDSAUDITLINK__">{"fdsup://IBCentral/FAT Viewer?action=UPDATE&amp;creator=factset&amp;DOC_NAME=fat:reuters_qtrly_source_window.fat&amp;display_string=Audit&amp;DYN_ARGS=TRUE&amp;VAR:ID1=527343&amp;VAR:RCODE=DSTT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7__FDSAUDITLINK__">{"fdsup://IBCentral/FAT Viewer?action=UPDATE&amp;creator=factset&amp;DOC_NAME=fat:reuters_qtrly_source_window.fat&amp;display_string=Audit&amp;DYN_ARGS=TRUE&amp;VAR:ID1=527343&amp;VAR:RCODE=DSTT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8__FDSAUDITLINK__">{"fdsup://IBCentral/FAT Viewer?action=UPDATE&amp;creator=factset&amp;DOC_NAME=fat:reuters_qtrly_source_window.fat&amp;display_string=Audit&amp;DYN_ARGS=TRUE&amp;VAR:ID1=527343&amp;VAR:RCODE=DSTT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9__FDSAUDITLINK__">{"fdsup://IBCentral/FAT Viewer?action=UPDATE&amp;creator=factset&amp;DOC_NAME=fat:reuters_qtrly_source_window.fat&amp;display_string=Audit&amp;DYN_ARGS=TRUE&amp;VAR:ID1=527343&amp;VAR:RCODE=DSTT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PK_PROD">#REF!</definedName>
    <definedName name="_63__123Graph_BChart_1J" hidden="1">#REF!</definedName>
    <definedName name="_63__123Graph_XCHART_2">#REF!</definedName>
    <definedName name="_63__FDSAUDITLINK__">{"fdsup://IBCentral/FAT Viewer?action=UPDATE&amp;creator=factset&amp;DOC_NAME=fat:reuters_qtrly_source_window.fat&amp;display_string=Audit&amp;DYN_ARGS=TRUE&amp;VAR:ID1=527343&amp;VAR:RCODE=LTTD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0_Table2_" hidden="1">#REF!</definedName>
    <definedName name="_63_19">#REF!</definedName>
    <definedName name="_630__FDSAUDITLINK__">{"fdsup://IBCentral/FAT Viewer?action=UPDATE&amp;creator=factset&amp;DOC_NAME=fat:reuters_qtrly_source_window.fat&amp;display_string=Audit&amp;DYN_ARGS=TRUE&amp;VAR:ID1=527343&amp;VAR:RCODE=DSTT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0_29A">#REF!</definedName>
    <definedName name="_631__FDSAUDITLINK__">{"fdsup://IBCentral/FAT Viewer?action=UPDATE&amp;creator=factset&amp;DOC_NAME=fat:reuters_qtrly_source_window.fat&amp;display_string=Audit&amp;DYN_ARGS=TRUE&amp;VAR:ID1=527343&amp;VAR:RCODE=DSTT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1_3">#REF!</definedName>
    <definedName name="_632__FDSAUDITLINK__">{"fdsup://IBCentral/FAT Viewer?action=UPDATE&amp;creator=factset&amp;DOC_NAME=fat:reuters_qtrly_source_window.fat&amp;display_string=Audit&amp;DYN_ARGS=TRUE&amp;VAR:ID1=527343&amp;VAR:RCODE=DSTT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2_30">#REF!</definedName>
    <definedName name="_633__FDSAUDITLINK__">{"fdsup://IBCentral/FAT Viewer?action=UPDATE&amp;creator=factset&amp;DOC_NAME=fat:reuters_qtrly_source_window.fat&amp;display_string=Audit&amp;DYN_ARGS=TRUE&amp;VAR:ID1=527343&amp;VAR:RCODE=DSTT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3_4">#REF!</definedName>
    <definedName name="_634__FDSAUDITLINK__">{"fdsup://IBCentral/FAT Viewer?action=UPDATE&amp;creator=factset&amp;DOC_NAME=fat:reuters_qtrly_source_window.fat&amp;display_string=Audit&amp;DYN_ARGS=TRUE&amp;VAR:ID1=527343&amp;VAR:RCODE=DSTT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4_5">#REF!</definedName>
    <definedName name="_635__FDSAUDITLINK__">{"fdsup://IBCentral/FAT Viewer?action=UPDATE&amp;creator=factset&amp;DOC_NAME=fat:reuters_qtrly_source_window.fat&amp;display_string=Audit&amp;DYN_ARGS=TRUE&amp;VAR:ID1=527343&amp;VAR:RCODE=DSTT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5_6">#REF!</definedName>
    <definedName name="_636__FDSAUDITLINK__">{"fdsup://IBCentral/FAT Viewer?action=UPDATE&amp;creator=factset&amp;DOC_NAME=fat:reuters_qtrly_source_window.fat&amp;display_string=Audit&amp;DYN_ARGS=TRUE&amp;VAR:ID1=527343&amp;VAR:RCODE=DSTT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6_7">#REF!</definedName>
    <definedName name="_637__FDSAUDITLINK__">{"fdsup://IBCentral/FAT Viewer?action=UPDATE&amp;creator=factset&amp;DOC_NAME=fat:reuters_qtrly_source_window.fat&amp;display_string=Audit&amp;DYN_ARGS=TRUE&amp;VAR:ID1=527343&amp;VAR:RCODE=DSTT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7_8">#REF!</definedName>
    <definedName name="_638__FDSAUDITLINK__">{"fdsup://IBCentral/FAT Viewer?action=UPDATE&amp;creator=factset&amp;DOC_NAME=fat:reuters_qtrly_source_window.fat&amp;display_string=Audit&amp;DYN_ARGS=TRUE&amp;VAR:ID1=527343&amp;VAR:RCODE=DSTT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8_9">#REF!</definedName>
    <definedName name="_639__FDSAUDITLINK__">{"fdsup://IBCentral/FAT Viewer?action=UPDATE&amp;creator=factset&amp;DOC_NAME=fat:reuters_qtrly_source_window.fat&amp;display_string=Audit&amp;DYN_ARGS=TRUE&amp;VAR:ID1=527343&amp;VAR:RCODE=DSTT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0_0_F" hidden="1">#REF!</definedName>
    <definedName name="_64__123Graph_BChart_1K" hidden="1">#REF!</definedName>
    <definedName name="_64__123Graph_XCHART_4" hidden="1">#REF!</definedName>
    <definedName name="_64__FDSAUDITLINK__">{"fdsup://IBCentral/FAT Viewer?action=UPDATE&amp;creator=factset&amp;DOC_NAME=fat:reuters_qtrly_source_window.fat&amp;display_string=Audit&amp;DYN_ARGS=TRUE&amp;VAR:ID1=527343&amp;VAR:RCODE=LTTD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0_Table2_" hidden="1">#REF!</definedName>
    <definedName name="_64_27">#REF!</definedName>
    <definedName name="_64_4">#REF!</definedName>
    <definedName name="_640__FDSAUDITLINK__">{"fdsup://IBCentral/FAT Viewer?action=UPDATE&amp;creator=factset&amp;DOC_NAME=fat:reuters_qtrly_source_window.fat&amp;display_string=Audit&amp;DYN_ARGS=TRUE&amp;VAR:ID1=527343&amp;VAR:RCODE=DSTT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1__FDSAUDITLINK__">{"fdsup://IBCentral/FAT Viewer?action=UPDATE&amp;creator=factset&amp;DOC_NAME=fat:reuters_qtrly_source_window.fat&amp;display_string=Audit&amp;DYN_ARGS=TRUE&amp;VAR:ID1=527343&amp;VAR:RCODE=DSTT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2__FDSAUDITLINK__">{"fdsup://IBCentral/FAT Viewer?action=UPDATE&amp;creator=factset&amp;DOC_NAME=fat:reuters_qtrly_source_window.fat&amp;display_string=Audit&amp;DYN_ARGS=TRUE&amp;VAR:ID1=527343&amp;VAR:RCODE=DSTT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3__FDSAUDITLINK__">{"fdsup://IBCentral/FAT Viewer?action=UPDATE&amp;creator=factset&amp;DOC_NAME=fat:reuters_qtrly_source_window.fat&amp;display_string=Audit&amp;DYN_ARGS=TRUE&amp;VAR:ID1=527343&amp;VAR:RCODE=DSTT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4__FDSAUDITLINK__">{"fdsup://IBCentral/FAT Viewer?action=UPDATE&amp;creator=factset&amp;DOC_NAME=fat:reuters_qtrly_source_window.fat&amp;display_string=Audit&amp;DYN_ARGS=TRUE&amp;VAR:ID1=527343&amp;VAR:RCODE=DSTT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5__FDSAUDITLINK__">{"fdsup://IBCentral/FAT Viewer?action=UPDATE&amp;creator=factset&amp;DOC_NAME=fat:reuters_qtrly_source_window.fat&amp;display_string=Audit&amp;DYN_ARGS=TRUE&amp;VAR:ID1=527343&amp;VAR:RCODE=DSTT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6__FDSAUDITLINK__">{"fdsup://IBCentral/FAT Viewer?action=UPDATE&amp;creator=factset&amp;DOC_NAME=fat:reuters_qtrly_source_window.fat&amp;display_string=Audit&amp;DYN_ARGS=TRUE&amp;VAR:ID1=527343&amp;VAR:RCODE=SCSI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7__FDSAUDITLINK__">{"fdsup://IBCentral/FAT Viewer?action=UPDATE&amp;creator=factset&amp;DOC_NAME=fat:reuters_qtrly_source_window.fat&amp;display_string=Audit&amp;DYN_ARGS=TRUE&amp;VAR:ID1=527343&amp;VAR:RCODE=SCSI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8__FDSAUDITLINK__">{"fdsup://IBCentral/FAT Viewer?action=UPDATE&amp;creator=factset&amp;DOC_NAME=fat:reuters_qtrly_source_window.fat&amp;display_string=Audit&amp;DYN_ARGS=TRUE&amp;VAR:ID1=527343&amp;VAR:RCODE=SCSI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9__FDSAUDITLINK__">{"fdsup://IBCentral/FAT Viewer?action=UPDATE&amp;creator=factset&amp;DOC_NAME=fat:reuters_qtrly_source_window.fat&amp;display_string=Audit&amp;DYN_ARGS=TRUE&amp;VAR:ID1=527343&amp;VAR:RCODE=SCSI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Q_05_PG_1">#REF!</definedName>
    <definedName name="_65__123Graph_BChart_1L" hidden="1">#REF!</definedName>
    <definedName name="_65__FDSAUDITLINK__">{"fdsup://IBCentral/FAT Viewer?action=UPDATE&amp;creator=factset&amp;DOC_NAME=fat:reuters_qtrly_source_window.fat&amp;display_string=Audit&amp;DYN_ARGS=TRUE&amp;VAR:ID1=527343&amp;VAR:RCODE=LTTD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0">#REF!</definedName>
    <definedName name="_65_0_0_F" hidden="1">#REF!</definedName>
    <definedName name="_65_0_Table2_" hidden="1">#REF!</definedName>
    <definedName name="_65_14">#REF!</definedName>
    <definedName name="_650__FDSAUDITLINK__">{"fdsup://IBCentral/FAT Viewer?action=UPDATE&amp;creator=factset&amp;DOC_NAME=fat:reuters_qtrly_source_window.fat&amp;display_string=Audit&amp;DYN_ARGS=TRUE&amp;VAR:ID1=527343&amp;VAR:RCODE=SCSI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1__FDSAUDITLINK__">{"fdsup://IBCentral/FAT Viewer?action=UPDATE&amp;creator=factset&amp;DOC_NAME=fat:reuters_qtrly_source_window.fat&amp;display_string=Audit&amp;DYN_ARGS=TRUE&amp;VAR:ID1=527343&amp;VAR:RCODE=SCSI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2__FDSAUDITLINK__">{"fdsup://IBCentral/FAT Viewer?action=UPDATE&amp;creator=factset&amp;DOC_NAME=fat:reuters_qtrly_source_window.fat&amp;display_string=Audit&amp;DYN_ARGS=TRUE&amp;VAR:ID1=527343&amp;VAR:RCODE=SCSI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3__FDSAUDITLINK__">{"fdsup://IBCentral/FAT Viewer?action=UPDATE&amp;creator=factset&amp;DOC_NAME=fat:reuters_qtrly_source_window.fat&amp;display_string=Audit&amp;DYN_ARGS=TRUE&amp;VAR:ID1=527343&amp;VAR:RCODE=SCSI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4__FDSAUDITLINK__">{"fdsup://IBCentral/FAT Viewer?action=UPDATE&amp;creator=factset&amp;DOC_NAME=fat:reuters_qtrly_source_window.fat&amp;display_string=Audit&amp;DYN_ARGS=TRUE&amp;VAR:ID1=527343&amp;VAR:RCODE=SCSI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5__FDSAUDITLINK__">{"fdsup://IBCentral/FAT Viewer?action=UPDATE&amp;creator=factset&amp;DOC_NAME=fat:reuters_qtrly_source_window.fat&amp;display_string=Audit&amp;DYN_ARGS=TRUE&amp;VAR:ID1=527343&amp;VAR:RCODE=SCSI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6__FDSAUDITLINK__">{"fdsup://IBCentral/FAT Viewer?action=UPDATE&amp;creator=factset&amp;DOC_NAME=fat:reuters_qtrly_source_window.fat&amp;display_string=Audit&amp;DYN_ARGS=TRUE&amp;VAR:ID1=527343&amp;VAR:RCODE=SCSI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7__FDSAUDITLINK__">{"fdsup://IBCentral/FAT Viewer?action=UPDATE&amp;creator=factset&amp;DOC_NAME=fat:reuters_qtrly_source_window.fat&amp;display_string=Audit&amp;DYN_ARGS=TRUE&amp;VAR:ID1=527343&amp;VAR:RCODE=SCSI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8__FDSAUDITLINK__">{"fdsup://IBCentral/FAT Viewer?action=UPDATE&amp;creator=factset&amp;DOC_NAME=fat:reuters_qtrly_source_window.fat&amp;display_string=Audit&amp;DYN_ARGS=TRUE&amp;VAR:ID1=527343&amp;VAR:RCODE=SCSI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9__FDSAUDITLINK__">{"fdsup://IBCentral/FAT Viewer?action=UPDATE&amp;creator=factset&amp;DOC_NAME=fat:reuters_qtrly_source_window.fat&amp;display_string=Audit&amp;DYN_ARGS=TRUE&amp;VAR:ID1=527343&amp;VAR:RCODE=SCSI&amp;VAR:SDATE=20070699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N" hidden="1">#REF!</definedName>
    <definedName name="_66__123Graph_XCHART_4J" hidden="1">#REF!</definedName>
    <definedName name="_66__FDSAUDITLINK__">{"fdsup://IBCentral/FAT Viewer?action=UPDATE&amp;creator=factset&amp;DOC_NAME=fat:reuters_qtrly_source_window.fat&amp;display_string=Audit&amp;DYN_ARGS=TRUE&amp;VAR:ID1=527343&amp;VAR:RCODE=LTTD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0_0_F" hidden="1">#REF!</definedName>
    <definedName name="_66_0_Table2_" hidden="1">#REF!</definedName>
    <definedName name="_66_28">#REF!</definedName>
    <definedName name="_66_5">#REF!</definedName>
    <definedName name="_660__FDSAUDITLINK__">{"fdsup://IBCentral/FAT Viewer?action=UPDATE&amp;creator=factset&amp;DOC_NAME=fat:reuters_qtrly_source_window.fat&amp;display_string=Audit&amp;DYN_ARGS=TRUE&amp;VAR:ID1=527343&amp;VAR:RCODE=SCSI&amp;VAR:SDATE=20070399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1__FDSAUDITLINK__">{"fdsup://IBCentral/FAT Viewer?action=UPDATE&amp;creator=factset&amp;DOC_NAME=fat:reuters_qtrly_source_window.fat&amp;display_string=Audit&amp;DYN_ARGS=TRUE&amp;VAR:ID1=527343&amp;VAR:RCODE=SCSI&amp;VAR:SDATE=20061299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2__FDSAUDITLINK__">{"fdsup://IBCentral/FAT Viewer?action=UPDATE&amp;creator=factset&amp;DOC_NAME=fat:reuters_qtrly_source_window.fat&amp;display_string=Audit&amp;DYN_ARGS=TRUE&amp;VAR:ID1=527343&amp;VAR:RCODE=SCSI&amp;VAR:SDATE=20060999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3__FDSAUDITLINK__">{"fdsup://IBCentral/FAT Viewer?action=UPDATE&amp;creator=factset&amp;DOC_NAME=fat:reuters_qtrly_source_window.fat&amp;display_string=Audit&amp;DYN_ARGS=TRUE&amp;VAR:ID1=527343&amp;VAR:RCODE=SCSI&amp;VAR:SDATE=20060699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4__FDSAUDITLINK__">{"fdsup://IBCentral/FAT Viewer?action=UPDATE&amp;creator=factset&amp;DOC_NAME=fat:reuters_qtrly_source_window.fat&amp;display_string=Audit&amp;DYN_ARGS=TRUE&amp;VAR:ID1=527343&amp;VAR:RCODE=SCSI&amp;VAR:SDATE=20060399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5__FDSAUDITLINK__">{"fdsup://IBCentral/FAT Viewer?action=UPDATE&amp;creator=factset&amp;DOC_NAME=fat:reuters_qtrly_source_window.fat&amp;display_string=Audit&amp;DYN_ARGS=TRUE&amp;VAR:ID1=527343&amp;VAR:RCODE=SCSI&amp;VAR:SDATE=20051299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6__FDSAUDITLINK__">{"fdsup://IBCentral/FAT Viewer?action=UPDATE&amp;creator=factset&amp;DOC_NAME=fat:reuters_qtrly_source_window.fat&amp;display_string=Audit&amp;DYN_ARGS=TRUE&amp;VAR:ID1=527343&amp;VAR:RCODE=SCSI&amp;VAR:SDATE=20050999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7__FDSAUDITLINK__">{"fdsup://IBCentral/FAT Viewer?action=UPDATE&amp;creator=factset&amp;DOC_NAME=fat:reuters_qtrly_source_window.fat&amp;display_string=Audit&amp;DYN_ARGS=TRUE&amp;VAR:ID1=527343&amp;VAR:RCODE=SCSI&amp;VAR:SDATE=20050699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8__FDSAUDITLINK__">{"fdsup://IBCentral/FAT Viewer?action=UPDATE&amp;creator=factset&amp;DOC_NAME=fat:reuters_qtrly_source_window.fat&amp;display_string=Audit&amp;DYN_ARGS=TRUE&amp;VAR:ID1=527343&amp;VAR:RCODE=SCSI&amp;VAR:SDATE=20050399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9__FDSAUDITLINK__">{"fdsup://IBCentral/FAT Viewer?action=UPDATE&amp;creator=factset&amp;DOC_NAME=fat:reuters_qtrly_source_window.fat&amp;display_string=Audit&amp;DYN_ARGS=TRUE&amp;VAR:ID1=527343&amp;VAR:RCODE=SCSI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Q_05_PG_2">#REF!</definedName>
    <definedName name="_67__123Graph_BChart_1Q" hidden="1">#REF!</definedName>
    <definedName name="_67__FDSAUDITLINK__">{"fdsup://IBCentral/FAT Viewer?action=UPDATE&amp;creator=factset&amp;DOC_NAME=fat:reuters_qtrly_source_window.fat&amp;display_string=Audit&amp;DYN_ARGS=TRUE&amp;VAR:ID1=527343&amp;VAR:RCODE=LTTD&amp;VAR:SDATE=20041299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_0_0_F" hidden="1">#REF!</definedName>
    <definedName name="_670__FDSAUDITLINK__">{"fdsup://IBCentral/FAT Viewer?action=UPDATE&amp;creator=factset&amp;DOC_NAME=fat:reuters_qtrly_source_window.fat&amp;display_string=Audit&amp;DYN_ARGS=TRUE&amp;VAR:ID1=527343&amp;VAR:RCODE=SCSI&amp;VAR:SDATE=20040999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1__FDSAUDITLINK__">{"fdsup://IBCentral/FAT Viewer?action=UPDATE&amp;creator=factset&amp;DOC_NAME=fat:reuters_qtrly_source_window.fat&amp;display_string=Audit&amp;DYN_ARGS=TRUE&amp;VAR:ID1=527343&amp;VAR:RCODE=SCSI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2__FDSAUDITLINK__">{"fdsup://IBCentral/FAT Viewer?action=UPDATE&amp;creator=factset&amp;DOC_NAME=fat:reuters_qtrly_source_window.fat&amp;display_string=Audit&amp;DYN_ARGS=TRUE&amp;VAR:ID1=527343&amp;VAR:RCODE=SCSI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3__FDSAUDITLINK__">{"fdsup://IBCentral/FAT Viewer?action=UPDATE&amp;creator=factset&amp;DOC_NAME=fat:reuters_qtrly_source_window.fat&amp;display_string=Audit&amp;DYN_ARGS=TRUE&amp;VAR:ID1=527343&amp;VAR:RCODE=SCSI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4__FDSAUDITLINK__">{"fdsup://IBCentral/FAT Viewer?action=UPDATE&amp;creator=factset&amp;DOC_NAME=fat:reuters_qtrly_source_window.fat&amp;display_string=Audit&amp;DYN_ARGS=TRUE&amp;VAR:ID1=527343&amp;VAR:RCODE=SCSI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5__FDSAUDITLINK__">{"fdsup://IBCentral/FAT Viewer?action=UPDATE&amp;creator=factset&amp;DOC_NAME=fat:reuters_qtrly_source_window.fat&amp;display_string=Audit&amp;DYN_ARGS=TRUE&amp;VAR:ID1=527343&amp;VAR:RCODE=SCSI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6__FDSAUDITLINK__">{"fdsup://IBCentral/FAT Viewer?action=UPDATE&amp;creator=factset&amp;DOC_NAME=fat:reuters_qtrly_source_window.fat&amp;display_string=Audit&amp;DYN_ARGS=TRUE&amp;VAR:ID1=527343&amp;VAR:RCODE=SCSI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7__FDSAUDITLINK__">{"fdsup://IBCentral/FAT Viewer?action=UPDATE&amp;creator=factset&amp;DOC_NAME=fat:reuters_qtrly_source_window.fat&amp;display_string=Audit&amp;DYN_ARGS=TRUE&amp;VAR:ID1=527343&amp;VAR:RCODE=SCSI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8__FDSAUDITLINK__">{"fdsup://IBCentral/FAT Viewer?action=UPDATE&amp;creator=factset&amp;DOC_NAME=fat:reuters_qtrly_source_window.fat&amp;display_string=Audit&amp;DYN_ARGS=TRUE&amp;VAR:ID1=527343&amp;VAR:RCODE=SCSI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9__FDSAUDITLINK__">{"fdsup://IBCentral/FAT Viewer?action=UPDATE&amp;creator=factset&amp;DOC_NAME=fat:reuters_qtrly_source_window.fat&amp;display_string=Audit&amp;DYN_ARGS=TRUE&amp;VAR:ID1=527343&amp;VAR:RCODE=SCSI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7U">#REF!</definedName>
    <definedName name="_68__123Graph_BChart_1Y" hidden="1">#REF!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0_0_F" hidden="1">#REF!</definedName>
    <definedName name="_68_29">#REF!</definedName>
    <definedName name="_68_6">#REF!</definedName>
    <definedName name="_680__FDSAUDITLINK__">{"fdsup://IBCentral/FAT Viewer?action=UPDATE&amp;creator=factset&amp;DOC_NAME=fat:reuters_qtrly_source_window.fat&amp;display_string=Audit&amp;DYN_ARGS=TRUE&amp;VAR:ID1=527343&amp;VAR:RCODE=SCSI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1__FDSAUDITLINK__">{"fdsup://IBCentral/FAT Viewer?action=UPDATE&amp;creator=factset&amp;DOC_NAME=fat:reuters_qtrly_source_window.fat&amp;display_string=Audit&amp;DYN_ARGS=TRUE&amp;VAR:ID1=527343&amp;VAR:RCODE=SCSI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2__FDSAUDITLINK__">{"fdsup://IBCentral/FAT Viewer?action=UPDATE&amp;creator=factset&amp;DOC_NAME=fat:reuters_qtrly_source_window.fat&amp;display_string=Audit&amp;DYN_ARGS=TRUE&amp;VAR:ID1=527343&amp;VAR:RCODE=SCSI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3__FDSAUDITLINK__">{"fdsup://IBCentral/FAT Viewer?action=UPDATE&amp;creator=factset&amp;DOC_NAME=fat:reuters_qtrly_source_window.fat&amp;display_string=Audit&amp;DYN_ARGS=TRUE&amp;VAR:ID1=527343&amp;VAR:RCODE=SCSI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4__FDSAUDITLINK__">{"fdsup://IBCentral/FAT Viewer?action=UPDATE&amp;creator=factset&amp;DOC_NAME=fat:reuters_qtrly_source_window.fat&amp;display_string=Audit&amp;DYN_ARGS=TRUE&amp;VAR:ID1=527343&amp;VAR:RCODE=SCSI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5__FDSAUDITLINK__">{"fdsup://IBCentral/FAT Viewer?action=UPDATE&amp;creator=factset&amp;DOC_NAME=fat:reuters_qtrly_source_window.fat&amp;display_string=Audit&amp;DYN_ARGS=TRUE&amp;VAR:ID1=527343&amp;VAR:RCODE=SCSI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6__FDSAUDITLINK__">{"fdsup://IBCentral/FAT Viewer?action=UPDATE&amp;creator=factset&amp;DOC_NAME=fat:reuters_qtrly_source_window.fat&amp;display_string=Audit&amp;DYN_ARGS=TRUE&amp;VAR:ID1=527343&amp;VAR:RCODE=SCSI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7__FDSAUDITLINK__">{"fdsup://IBCentral/FAT Viewer?action=UPDATE&amp;creator=factset&amp;DOC_NAME=fat:reuters_qtrly_source_window.fat&amp;display_string=Audit&amp;DYN_ARGS=TRUE&amp;VAR:ID1=527343&amp;VAR:RCODE=SCSI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8__FDSAUDITLINK__">{"fdsup://IBCentral/FAT Viewer?action=UPDATE&amp;creator=factset&amp;DOC_NAME=fat:reuters_qtrly_source_window.fat&amp;display_string=Audit&amp;DYN_ARGS=TRUE&amp;VAR:ID1=527343&amp;VAR:RCODE=SCSI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89__FDSAUDITLINK__">{"fdsup://IBCentral/FAT Viewer?action=UPDATE&amp;creator=factset&amp;DOC_NAME=fat:reuters_qtrly_source_window.fat&amp;display_string=Audit&amp;DYN_ARGS=TRUE&amp;VAR:ID1=527343&amp;VAR:RCODE=LMIN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123Graph_BChart_1Z" hidden="1">#REF!</definedName>
    <definedName name="_69__FDSAUDITLINK__">{"fdsup://IBCentral/FAT Viewer?action=UPDATE&amp;creator=factset&amp;DOC_NAME=fat:reuters_qtrly_source_window.fat&amp;display_string=Audit&amp;DYN_ARGS=TRUE&amp;VAR:ID1=527343&amp;VAR:RCODE=LTTD&amp;VAR:SDATE=20040699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0_0_F" hidden="1">#REF!</definedName>
    <definedName name="_690__FDSAUDITLINK__">{"fdsup://IBCentral/FAT Viewer?action=UPDATE&amp;creator=factset&amp;DOC_NAME=fat:reuters_qtrly_source_window.fat&amp;display_string=Audit&amp;DYN_ARGS=TRUE&amp;VAR:ID1=527343&amp;VAR:RCODE=LMIN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1__FDSAUDITLINK__">{"fdsup://IBCentral/FAT Viewer?action=UPDATE&amp;creator=factset&amp;DOC_NAME=fat:reuters_qtrly_source_window.fat&amp;display_string=Audit&amp;DYN_ARGS=TRUE&amp;VAR:ID1=527343&amp;VAR:RCODE=LTT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2__FDSAUDITLINK__">{"fdsup://IBCentral/FAT Viewer?action=UPDATE&amp;creator=factset&amp;DOC_NAME=fat:reuters_qtrly_source_window.fat&amp;display_string=Audit&amp;DYN_ARGS=TRUE&amp;VAR:ID1=527343&amp;VAR:RCODE=DSTT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3__FDSAUDITLINK__">{"fdsup://IBCentral/FAT Viewer?action=UPDATE&amp;creator=factset&amp;DOC_NAME=fat:reuters_qtrly_source_window.fat&amp;display_string=Audit&amp;DYN_ARGS=TRUE&amp;VAR:ID1=527343&amp;VAR:RCODE=SCSI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69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69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7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69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69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6wrn.²Ä1­Ó¤ë1_Ü20¤H." hidden="1">{#N/A,#N/A,FALSE,"²Ä1­Ó¤ë"}</definedName>
    <definedName name="_7">#REF!</definedName>
    <definedName name="_7___0">#REF!</definedName>
    <definedName name="_7___0_0PART">#REF!</definedName>
    <definedName name="_7__123Graph_AChart_1AE" hidden="1">#REF!</definedName>
    <definedName name="_7__123Graph_ACHART_21" hidden="1">#REF!</definedName>
    <definedName name="_7__123Graph_BCHART_1" hidden="1">#REF!</definedName>
    <definedName name="_7__123Graph_BCHART_5" hidden="1">#REF!</definedName>
    <definedName name="_7__123Graph_DGAE_2" hidden="1">#REF!</definedName>
    <definedName name="_7__123Graph_XCHART_2">#REF!</definedName>
    <definedName name="_7__123Graph_XGAE_2" hidden="1">#REF!</definedName>
    <definedName name="_7__FDSAUDITLINK__">{"fdsup://IBCentral/FAT Viewer?action=UPDATE&amp;creator=factset&amp;DOC_NAME=fat:reuters_qtrly_source_window.fat&amp;display_string=Audit&amp;DYN_ARGS=TRUE&amp;VAR:ID1=527343&amp;VAR:RCODE=LMIN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__FDSAUDITLINK___1">{"fdsup://directions/FAT Viewer?action=UPDATE&amp;creator=factset&amp;DYN_ARGS=TRUE&amp;DOC_NAME=FAT:FQL_AUDITING_CLIENT_TEMPLATE.FAT&amp;display_string=Audit&amp;VAR:KEY=EPYJWDCXEL&amp;VAR:QUERY=UkdGX0VOVFJQUl9WQUwoQU5OLDQwNTYyLCwsLCwsTk9BVURJVCk=&amp;WINDOW=FIRST_POPUP&amp;HEIGHT=450&amp;WI","DTH=450&amp;START_MAXIMIZED=FALSE&amp;VAR:CALENDAR=US&amp;VAR:SYMBOL=CPTS&amp;VAR:INDEX=0"}</definedName>
    <definedName name="_7__FDSAUDITLINK___2">{"fdsup://directions/FAT Viewer?action=UPDATE&amp;creator=factset&amp;DYN_ARGS=TRUE&amp;DOC_NAME=FAT:FQL_AUDITING_CLIENT_TEMPLATE.FAT&amp;display_string=Audit&amp;VAR:KEY=EPYJWDCXEL&amp;VAR:QUERY=UkdGX0VOVFJQUl9WQUwoQU5OLDQwNTYyLCwsLCwsTk9BVURJVCk=&amp;WINDOW=FIRST_POPUP&amp;HEIGHT=450&amp;WI","DTH=450&amp;START_MAXIMIZED=FALSE&amp;VAR:CALENDAR=US&amp;VAR:SYMBOL=CPTS&amp;VAR:INDEX=0"}</definedName>
    <definedName name="_7_02">#REF!</definedName>
    <definedName name="_7_04">#REF!</definedName>
    <definedName name="_7_06">#REF!</definedName>
    <definedName name="_7_09">#REF!</definedName>
    <definedName name="_7_14">#REF!</definedName>
    <definedName name="_7_Cashflow_Balance_Check">#REF!</definedName>
    <definedName name="_70__123Graph_BChart_2D" hidden="1">#REF!</definedName>
    <definedName name="_70__FDSAUDITLINK__">{"fdsup://IBCentral/FAT Viewer?action=UPDATE&amp;creator=factset&amp;DOC_NAME=fat:reuters_qtrly_source_window.fat&amp;display_string=Audit&amp;DYN_ARGS=TRUE&amp;VAR:ID1=527343&amp;VAR:RCODE=LTTD&amp;VAR:SDATE=20040399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0_0_S" hidden="1">#REF!</definedName>
    <definedName name="_70_2">#REF!</definedName>
    <definedName name="_70_7">#REF!</definedName>
    <definedName name="_70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0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0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0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0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0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0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__123Graph_BChart_9C" hidden="1">#REF!</definedName>
    <definedName name="_71__FDSAUDITLINK__">{"fdsup://IBCentral/FAT Viewer?action=UPDATE&amp;creator=factset&amp;DOC_NAME=fat:reuters_qtrly_source_window.fat&amp;display_string=Audit&amp;DYN_ARGS=TRUE&amp;VAR:ID1=527343&amp;VAR:RCODE=LTTD&amp;VAR:SDATE=20031299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1_0_S" hidden="1">#REF!</definedName>
    <definedName name="_71_15">#REF!</definedName>
    <definedName name="_71_29A">#REF!</definedName>
    <definedName name="_71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3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1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qtrly_source_window.fat&amp;display_string=Audit&amp;DYN_ARGS=TRUE&amp;VAR:ID1=527343&amp;VAR:RCODE=LTTD&amp;VAR:SDATE=20030999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0">#REF!</definedName>
    <definedName name="_72_0_S" hidden="1">#REF!</definedName>
    <definedName name="_72_8">#REF!</definedName>
    <definedName name="_72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5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2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527343&amp;VAR:RCODE=LTTD&amp;VAR:SDATE=20030699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_20">#REF!</definedName>
    <definedName name="_73_3">#REF!</definedName>
    <definedName name="_73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3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qtrly_source_window.fat&amp;display_string=Audit&amp;DYN_ARGS=TRUE&amp;VAR:ID1=527343&amp;VAR:RCODE=LTTD&amp;VAR:SDATE=20030399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0_0_F" hidden="1">#REF!</definedName>
    <definedName name="_74_0_0OPERAT">#REF!</definedName>
    <definedName name="_74_9">#REF!</definedName>
    <definedName name="_74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5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4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9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__123Graph_CChart_1AA" hidden="1">#REF!</definedName>
    <definedName name="_75__FDSAUDITLINK__">{"fdsup://IBCentral/FAT Viewer?action=UPDATE&amp;creator=factset&amp;DOC_NAME=fat:reuters_qtrly_source_window.fat&amp;display_string=Audit&amp;DYN_ARGS=TRUE&amp;VAR:ID1=527343&amp;VAR:RCODE=LTTD&amp;VAR:SDATE=20021299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0_0_F" hidden="1">#REF!</definedName>
    <definedName name="_75_16">#REF!</definedName>
    <definedName name="_75_30">#REF!</definedName>
    <definedName name="_75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5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123Graph_CChart_1AB" hidden="1">#REF!</definedName>
    <definedName name="_76__FDSAUDITLINK__">{"fdsup://IBCentral/FAT Viewer?action=UPDATE&amp;creator=factset&amp;DOC_NAME=fat:reuters_qtrly_source_window.fat&amp;display_string=Audit&amp;DYN_ARGS=TRUE&amp;VAR:ID1=527343&amp;VAR:RCODE=LTTD&amp;VAR:SDATE=20020999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0_0_F" hidden="1">#REF!</definedName>
    <definedName name="_76_21">#REF!</definedName>
    <definedName name="_76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5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CChart_1AE" hidden="1">#REF!</definedName>
    <definedName name="_77__FDSAUDITLINK__">{"fdsup://IBCentral/FAT Viewer?action=UPDATE&amp;creator=factset&amp;DOC_NAME=fat:reuters_qtrly_source_window.fat&amp;display_string=Audit&amp;DYN_ARGS=TRUE&amp;VAR:ID1=527343&amp;VAR:RCODE=LTTD&amp;VAR:SDATE=20020699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4">#REF!</definedName>
    <definedName name="_77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7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__123Graph_CChart_1AF" hidden="1">#REF!</definedName>
    <definedName name="_78__FDSAUDITLINK__">{"fdsup://IBCentral/FAT Viewer?action=UPDATE&amp;creator=factset&amp;DOC_NAME=fat:reuters_qtrly_source_window.fat&amp;display_string=Audit&amp;DYN_ARGS=TRUE&amp;VAR:ID1=527343&amp;VAR:RCODE=LTTD&amp;VAR:SDATE=20020399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8JK" hidden="1">#REF!</definedName>
    <definedName name="_79__123Graph_CChart_1AM" hidden="1">#REF!</definedName>
    <definedName name="_79__FDSAUDITLINK__">{"fdsup://IBCentral/FAT Viewer?action=UPDATE&amp;creator=factset&amp;DOC_NAME=fat:reuters_qtrly_source_window.fat&amp;display_string=Audit&amp;DYN_ARGS=TRUE&amp;VAR:ID1=527343&amp;VAR:RCODE=LTTD&amp;VAR:SDATE=20011299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0_0PART">#REF!</definedName>
    <definedName name="_79_0_Table2_" hidden="1">#REF!</definedName>
    <definedName name="_79_22">#REF!</definedName>
    <definedName name="_79_5">#REF!</definedName>
    <definedName name="_79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7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9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7DAYS">#REF!</definedName>
    <definedName name="_8">#REF!</definedName>
    <definedName name="_8_______0_0_F" hidden="1">#REF!</definedName>
    <definedName name="_8_____0_0_F" hidden="1">#REF!</definedName>
    <definedName name="_8__0_0_F" hidden="1">#REF!</definedName>
    <definedName name="_8__123Graph_AChart_1AF" hidden="1">#REF!</definedName>
    <definedName name="_8__123Graph_ACHART_30" hidden="1">#REF!</definedName>
    <definedName name="_8__123Graph_ASEG_PIE" hidden="1">#REF!</definedName>
    <definedName name="_8__123Graph_BCHART_3" hidden="1">#REF!</definedName>
    <definedName name="_8__123Graph_BCHART_6" hidden="1">#REF!</definedName>
    <definedName name="_8__123Graph_EGAE_2" hidden="1">#REF!</definedName>
    <definedName name="_8__FDSAUDITLINK__">{"fdsup://IBCentral/FAT Viewer?action=UPDATE&amp;creator=factset&amp;DOC_NAME=fat:reuters_qtrly_source_window.fat&amp;display_string=Audit&amp;DYN_ARGS=TRUE&amp;VAR:ID1=527343&amp;VAR:RCODE=LMIN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_1">{"fdsup://directions/FAT Viewer?action=UPDATE&amp;creator=factset&amp;DYN_ARGS=TRUE&amp;DOC_NAME=FAT:FQL_AUDITING_CLIENT_TEMPLATE.FAT&amp;display_string=Audit&amp;VAR:KEY=EVARWFUXYD&amp;VAR:QUERY=UkdGX0VOVFJQUl9WQUwoQU5OLDQwMTc4LCwsLCwsTk9BVURJVCk=&amp;WINDOW=FIRST_POPUP&amp;HEIGHT=450&amp;WI","DTH=450&amp;START_MAXIMIZED=FALSE&amp;VAR:CALENDAR=US&amp;VAR:SYMBOL=NUVA&amp;VAR:INDEX=0"}</definedName>
    <definedName name="_8__FDSAUDITLINK___2">{"fdsup://directions/FAT Viewer?action=UPDATE&amp;creator=factset&amp;DYN_ARGS=TRUE&amp;DOC_NAME=FAT:FQL_AUDITING_CLIENT_TEMPLATE.FAT&amp;display_string=Audit&amp;VAR:KEY=EVARWFUXYD&amp;VAR:QUERY=UkdGX0VOVFJQUl9WQUwoQU5OLDQwMTc4LCwsLCwsTk9BVURJVCk=&amp;WINDOW=FIRST_POPUP&amp;HEIGHT=450&amp;WI","DTH=450&amp;START_MAXIMIZED=FALSE&amp;VAR:CALENDAR=US&amp;VAR:SYMBOL=NUVA&amp;VAR:INDEX=0"}</definedName>
    <definedName name="_8_0_0_F" hidden="1">#REF!</definedName>
    <definedName name="_8_06">#REF!</definedName>
    <definedName name="_8_07">#REF!</definedName>
    <definedName name="_8_10">#REF!</definedName>
    <definedName name="_8_15">#REF!</definedName>
    <definedName name="_80__0_0_F" hidden="1">#REF!</definedName>
    <definedName name="_80__123Graph_CChart_1B" hidden="1">#REF!</definedName>
    <definedName name="_80__FDSAUDITLINK__">{"fdsup://IBCentral/FAT Viewer?action=UPDATE&amp;creator=factset&amp;DOC_NAME=fat:reuters_qtrly_source_window.fat&amp;display_string=Audit&amp;DYN_ARGS=TRUE&amp;VAR:ID1=527343&amp;VAR:RCODE=LTTD&amp;VAR:SDATE=20010999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0_0OPERAT">#REF!</definedName>
    <definedName name="_80_0_Table2_" hidden="1">#REF!</definedName>
    <definedName name="_80_23">#REF!</definedName>
    <definedName name="_80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1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0F" hidden="1">#REF!</definedName>
    <definedName name="_81__123Graph_CChart_1C" hidden="1">#REF!</definedName>
    <definedName name="_81__FDSAUDITLINK__">{"fdsup://IBCentral/FAT Viewer?action=UPDATE&amp;creator=factset&amp;DOC_NAME=fat:reuters_qtrly_source_window.fat&amp;display_string=Audit&amp;DYN_ARGS=TRUE&amp;VAR:ID1=527343&amp;VAR:RCODE=LTTD&amp;VAR:SDATE=20010699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0_Table2_" hidden="1">#REF!</definedName>
    <definedName name="_81_17">#REF!</definedName>
    <definedName name="_81_24">#REF!</definedName>
    <definedName name="_81_6">#REF!</definedName>
    <definedName name="_81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4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5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6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7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8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19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__123Graph_CChart_1E" hidden="1">#REF!</definedName>
    <definedName name="_82__FDSAUDITLINK__">{"fdsup://IBCentral/FAT Viewer?action=UPDATE&amp;creator=factset&amp;DOC_NAME=fat:reuters_qtrly_source_window.fat&amp;display_string=Audit&amp;DYN_ARGS=TRUE&amp;VAR:ID1=527343&amp;VAR:RCODE=LTTD&amp;VAR:SDATE=20010399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0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2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3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4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>{"fdsup://IBCentral/FAT Viewer?action=UPDATE&amp;creator=factset&amp;DOC_NAME=fat:reuters_annual_source_window.fat&amp;display_string=Audit&amp;DYN_ARGS=TRUE&amp;VAR:ID1=20416610&amp;VAR:RCODE=SCSI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6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7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28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9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3__123Graph_CChart_1F" hidden="1">#REF!</definedName>
    <definedName name="_83__FDSAUDITLINK__">{"fdsup://IBCentral/FAT Viewer?action=UPDATE&amp;creator=factset&amp;DOC_NAME=fat:reuters_qtrly_source_window.fat&amp;display_string=Audit&amp;DYN_ARGS=TRUE&amp;VAR:ID1=527343&amp;VAR:RCODE=LTTD&amp;VAR:SDATE=20001299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7">#REF!</definedName>
    <definedName name="_830__FDSAUDITLINK__">{"fdsup://IBCentral/FAT Viewer?action=UPDATE&amp;creator=factset&amp;DOC_NAME=fat:reuters_annual_source_window.fat&amp;display_string=Audit&amp;DYN_ARGS=TRUE&amp;VAR:ID1=20416610&amp;VAR:RCODE=DSTT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31__FDSAUDITLINK__">{"fdsup://IBCentral/FAT Viewer?action=UPDATE&amp;creator=factset&amp;DOC_NAME=fat:reuters_annual_source_window.fat&amp;display_string=Audit&amp;DYN_ARGS=TRUE&amp;VAR:ID1=20416610&amp;VAR:RCODE=LTCL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32__FDSAUDITLINK__">{"fdsup://IBCentral/FAT Viewer?action=UPDATE&amp;creator=factset&amp;DOC_NAME=fat:reuters_qtrly_source_window.fat&amp;display_string=Audit&amp;DYN_ARGS=TRUE&amp;VAR:ID1=20416610&amp;VAR:RCODE=SINV&amp;VAR:SDATE=20090699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>{"fdsup://IBCentral/FAT Viewer?action=UPDATE&amp;creator=factset&amp;DOC_NAME=fat:reuters_annual_source_window.fat&amp;display_string=Audit&amp;DYN_ARGS=TRUE&amp;VAR:ID1=20416610&amp;VAR:RCODE=ATCA&amp;VAR:SDATE=20090399&amp;VAR:FREQ=Y&amp;VAR:RELITEM=RP&amp;VAR:CURRENCY=&amp;VAR:CURRSOURCE=EXSHARE&amp;V","AR:NATFREQ=ANNUAL&amp;VAR:RFIELD=FINALIZED&amp;VAR:DB_TYPE=&amp;VAR:UNITS=M&amp;window=popup&amp;width=450&amp;height=300&amp;START_MAXIMIZED=FALSE"}</definedName>
    <definedName name="_834__FDSAUDITLINK__">{"fdsup://directions/FAT Viewer?action=UPDATE&amp;creator=factset&amp;DYN_ARGS=TRUE&amp;DOC_NAME=FAT:FQL_AUDITING_CLIENT_TEMPLATE.FAT&amp;display_string=Audit&amp;VAR:KEY=SVGXUTKNOL&amp;VAR:QUERY=RkZfRUJJVERBX09QRVIoTFRNLDAp&amp;WINDOW=FIRST_POPUP&amp;HEIGHT=450&amp;WIDTH=450&amp;START_MAXIMIZED=","FALSE&amp;VAR:CALENDAR=US&amp;VAR:SYMBOL=VMW&amp;VAR:INDEX=0"}</definedName>
    <definedName name="_835__FDSAUDITLINK__">{"fdsup://Directions/FactSet Auditing Viewer?action=AUDIT_VALUE&amp;DB=129&amp;ID1=92856340&amp;VALUEID=02001&amp;SDATE=201103&amp;PERIODTYPE=QTR_STD&amp;SCFT=3&amp;window=popup_no_bar&amp;width=385&amp;height=120&amp;START_MAXIMIZED=FALSE&amp;creator=factset&amp;display_string=Audit"}</definedName>
    <definedName name="_836__FDSAUDITLINK__">{"fdsup://directions/FAT Viewer?action=UPDATE&amp;creator=factset&amp;DYN_ARGS=TRUE&amp;DOC_NAME=FAT:FQL_AUDITING_CLIENT_TEMPLATE.FAT&amp;display_string=Audit&amp;VAR:KEY=SFOFEFSNEX&amp;VAR:QUERY=RkZfRUJJVF9PUEVSKExUTSwwKQ==&amp;WINDOW=FIRST_POPUP&amp;HEIGHT=450&amp;WIDTH=450&amp;START_MAXIMIZED=","FALSE&amp;VAR:CALENDAR=US&amp;VAR:SYMBOL=CVLT&amp;VAR:INDEX=0"}</definedName>
    <definedName name="_837__FDSAUDITLINK__">{"fdsup://directions/FAT Viewer?action=UPDATE&amp;creator=factset&amp;DYN_ARGS=TRUE&amp;DOC_NAME=FAT:FQL_AUDITING_CLIENT_TEMPLATE.FAT&amp;display_string=Audit&amp;VAR:KEY=SDCBCJIHYL&amp;VAR:QUERY=RkZfRUJJVERBX09QRVJfTUdOKExUTSwwKQ==&amp;WINDOW=FIRST_POPUP&amp;HEIGHT=450&amp;WIDTH=450&amp;START_MA","XIMIZED=FALSE&amp;VAR:CALENDAR=US&amp;VAR:SYMBOL=LOGM&amp;VAR:INDEX=0"}</definedName>
    <definedName name="_838__FDSAUDITLINK__">{"fdsup://directions/FAT Viewer?action=UPDATE&amp;creator=factset&amp;DYN_ARGS=TRUE&amp;DOC_NAME=FAT:FQL_AUDITING_CLIENT_TEMPLATE.FAT&amp;display_string=Audit&amp;VAR:KEY=GFSLAZSVKF&amp;VAR:QUERY=KEZGX0VCSVREQV9PUEVSX01HTihDQUwsMjAxMClARkVfVkFMVUFUSU9OKEVCSVREQV9NQVJHSU4sTUVBTixDQ","UxBLDIwMTAsMCwsLCcnKSk=&amp;WINDOW=FIRST_POPUP&amp;HEIGHT=450&amp;WIDTH=450&amp;START_MAXIMIZED=FALSE&amp;VAR:CALENDAR=US&amp;VAR:SYMBOL=LOGM&amp;VAR:INDEX=0"}</definedName>
    <definedName name="_839__FDSAUDITLINK__">{"fdsup://directions/FAT Viewer?action=UPDATE&amp;creator=factset&amp;DYN_ARGS=TRUE&amp;DOC_NAME=FAT:FQL_AUDITING_CLIENT_TEMPLATE.FAT&amp;display_string=Audit&amp;VAR:KEY=ONYHUFIXEJ&amp;VAR:QUERY=KEZGX0VCSVRfT1BFUl9NR04oQ0FMLDIwMTApQEZFX1ZBTFVBVElPTihFQklUX01BUkdJTigpLE1FQU4sQ0FMQ","SwyMDEwLDAsLCwnJykp&amp;WINDOW=FIRST_POPUP&amp;HEIGHT=450&amp;WIDTH=450&amp;START_MAXIMIZED=FALSE&amp;VAR:CALENDAR=US&amp;VAR:SYMBOL=VMW&amp;VAR:INDEX=0"}</definedName>
    <definedName name="_84__123Graph_CChart_1G" hidden="1">#REF!</definedName>
    <definedName name="_84__FDSAUDITLINK__">{"fdsup://IBCentral/FAT Viewer?action=UPDATE&amp;creator=factset&amp;DOC_NAME=fat:reuters_qtrly_source_window.fat&amp;display_string=Audit&amp;DYN_ARGS=TRUE&amp;VAR:ID1=527343&amp;VAR:RCODE=LTTD&amp;VAR:SDATE=20000999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0_0PART">#REF!</definedName>
    <definedName name="_84_18">#REF!</definedName>
    <definedName name="_840__FDSAUDITLINK__">{"fdsup://directions/FAT Viewer?action=UPDATE&amp;creator=factset&amp;DYN_ARGS=TRUE&amp;DOC_NAME=FAT:FQL_AUDITING_CLIENT_TEMPLATE.FAT&amp;display_string=Audit&amp;VAR:KEY=MTWJUBKDGT&amp;VAR:QUERY=KEZGX1NBTEVTKENBTCwyMDEwKUBJQ19FU1RJTUFURShTQUxFUygpLE1FQU4sQ0FMX1RXQSwyMDEwLDApKQ==&amp;","WINDOW=FIRST_POPUP&amp;HEIGHT=450&amp;WIDTH=450&amp;START_MAXIMIZED=FALSE&amp;VAR:CALENDAR=US&amp;VAR:SYMBOL=VMW&amp;VAR:INDEX=0"}</definedName>
    <definedName name="_841__FDSAUDITLINK__">{"fdsup://directions/FAT Viewer?action=UPDATE&amp;creator=factset&amp;DYN_ARGS=TRUE&amp;DOC_NAME=FAT:FQL_AUDITING_CLIENT_TEMPLATE.FAT&amp;display_string=Audit&amp;VAR:KEY=EHCPEVMNWZ&amp;VAR:QUERY=RkZfRUJJVF9PUEVSX01HTihMVE0sMCk=&amp;WINDOW=FIRST_POPUP&amp;HEIGHT=450&amp;WIDTH=450&amp;START_MAXIMI","ZED=FALSE&amp;VAR:CALENDAR=US&amp;VAR:SYMBOL=VMW&amp;VAR:INDEX=0"}</definedName>
    <definedName name="_842__FDSAUDITLINK__">{"fdsup://directions/FAT Viewer?action=UPDATE&amp;creator=factset&amp;DYN_ARGS=TRUE&amp;DOC_NAME=FAT:FQL_AUDITING_CLIENT_TEMPLATE.FAT&amp;display_string=Audit&amp;VAR:KEY=MHMPIZINQL&amp;VAR:QUERY=RkZfU0FMRVMoTFRNLDAp&amp;WINDOW=FIRST_POPUP&amp;HEIGHT=450&amp;WIDTH=450&amp;START_MAXIMIZED=FALSE&amp;VA","R:CALENDAR=US&amp;VAR:SYMBOL=VMW&amp;VAR:INDEX=0"}</definedName>
    <definedName name="_843__FDSAUDITLINK__">{"fdsup://directions/FAT Viewer?action=UPDATE&amp;creator=factset&amp;DYN_ARGS=TRUE&amp;DOC_NAME=FAT:FQL_AUDITING_CLIENT_TEMPLATE.FAT&amp;display_string=Audit&amp;VAR:KEY=SBCXWJIPMX&amp;VAR:QUERY=KEZGX0VCSVRfT1BFUihDQUwsMjAxMClASUNfRVNUSU1BVEUoRUJJVCgpLE1FQU4sQ0FMX1RXQSwyMDEwLDApK","Q==&amp;WINDOW=FIRST_POPUP&amp;HEIGHT=450&amp;WIDTH=450&amp;START_MAXIMIZED=FALSE&amp;VAR:CALENDAR=US&amp;VAR:SYMBOL=RAX&amp;VAR:INDEX=0"}</definedName>
    <definedName name="_844__FDSAUDITLINK__">{"fdsup://Directions/FactSet Auditing Viewer?action=AUDIT_VALUE&amp;DB=129&amp;ID1=54142L10&amp;VALUEID=05194&amp;SDATE=201103&amp;PERIODTYPE=QTR_STD&amp;SCFT=3&amp;window=popup_no_bar&amp;width=385&amp;height=120&amp;START_MAXIMIZED=FALSE&amp;creator=factset&amp;display_string=Audit"}</definedName>
    <definedName name="_845__FDSAUDITLINK__">{"fdsup://directions/FAT Viewer?action=UPDATE&amp;creator=factset&amp;DYN_ARGS=TRUE&amp;DOC_NAME=FAT:FQL_AUDITING_CLIENT_TEMPLATE.FAT&amp;display_string=Audit&amp;VAR:KEY=UBEZCZMDML&amp;VAR:QUERY=RkZfU0FMRVMoTFRNLDAp&amp;WINDOW=FIRST_POPUP&amp;HEIGHT=450&amp;WIDTH=450&amp;START_MAXIMIZED=FALSE&amp;VA","R:CALENDAR=US&amp;VAR:SYMBOL=LOGM&amp;VAR:INDEX=0"}</definedName>
    <definedName name="_846__FDSAUDITLINK__">{"fdsup://directions/FAT Viewer?action=UPDATE&amp;creator=factset&amp;DYN_ARGS=TRUE&amp;DOC_NAME=FAT:FQL_AUDITING_CLIENT_TEMPLATE.FAT&amp;display_string=Audit&amp;VAR:KEY=QLIDURCHGZ&amp;VAR:QUERY=RkZfRUJJVF9PUEVSX01HTihMVE0sMCk=&amp;WINDOW=FIRST_POPUP&amp;HEIGHT=450&amp;WIDTH=450&amp;START_MAXIMI","ZED=FALSE&amp;VAR:CALENDAR=US&amp;VAR:SYMBOL=LOGM&amp;VAR:INDEX=0"}</definedName>
    <definedName name="_847__FDSAUDITLINK__">{"fdsup://directions/FAT Viewer?action=UPDATE&amp;creator=factset&amp;DYN_ARGS=TRUE&amp;DOC_NAME=FAT:FQL_AUDITING_CLIENT_TEMPLATE.FAT&amp;display_string=Audit&amp;VAR:KEY=KPYNOXOXMD&amp;VAR:QUERY=KEZGX1NBTEVTKENBTCwyMDEwKUBJQ19FU1RJTUFURShTQUxFUygpLE1FQU4sQ0FMX1RXQSwyMDEwLDApKQ==&amp;","WINDOW=FIRST_POPUP&amp;HEIGHT=450&amp;WIDTH=450&amp;START_MAXIMIZED=FALSE&amp;VAR:CALENDAR=US&amp;VAR:SYMBOL=LOGM&amp;VAR:INDEX=0"}</definedName>
    <definedName name="_848__FDSAUDITLINK__">{"fdsup://directions/FAT Viewer?action=UPDATE&amp;creator=factset&amp;DYN_ARGS=TRUE&amp;DOC_NAME=FAT:FQL_AUDITING_CLIENT_TEMPLATE.FAT&amp;display_string=Audit&amp;VAR:KEY=KXAVIBWXIF&amp;VAR:QUERY=KEZGX0VCSVRfT1BFUl9NR04oQ0FMLDIwMTApQEZFX1ZBTFVBVElPTihFQklUX01BUkdJTigpLE1FQU4sQ0FMQ","SwyMDEwLDAsLCwnJykp&amp;WINDOW=FIRST_POPUP&amp;HEIGHT=450&amp;WIDTH=450&amp;START_MAXIMIZED=FALSE&amp;VAR:CALENDAR=US&amp;VAR:SYMBOL=LOGM&amp;VAR:INDEX=0"}</definedName>
    <definedName name="_849__FDSAUDITLINK__">{"fdsup://directions/FAT Viewer?action=UPDATE&amp;creator=factset&amp;DYN_ARGS=TRUE&amp;DOC_NAME=FAT:FQL_AUDITING_CLIENT_TEMPLATE.FAT&amp;display_string=Audit&amp;VAR:KEY=APSJYBMFCB&amp;VAR:QUERY=KEZGX0VCSVREQV9PUEVSX01HTihDQUwsMjAxMClARkVfVkFMVUFUSU9OKEVCSVREQV9NQVJHSU4sTUVBTixDQ","UxBLDIwMTAsMCwsLCcnKSk=&amp;WINDOW=FIRST_POPUP&amp;HEIGHT=450&amp;WIDTH=450&amp;START_MAXIMIZED=FALSE&amp;VAR:CALENDAR=US&amp;VAR:SYMBOL=VMW&amp;VAR:INDEX=0"}</definedName>
    <definedName name="_85__123Graph_CChart_1H" hidden="1">#REF!</definedName>
    <definedName name="_85__FDSAUDITLINK__">{"fdsup://IBCentral/FAT Viewer?action=UPDATE&amp;creator=factset&amp;DOC_NAME=fat:reuters_qtrly_source_window.fat&amp;display_string=Audit&amp;DYN_ARGS=TRUE&amp;VAR:ID1=527343&amp;VAR:RCODE=LTTD&amp;VAR:SDATE=20000699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0">#REF!</definedName>
    <definedName name="_85_8">#REF!</definedName>
    <definedName name="_850__FDSAUDITLINK__">{"fdsup://directions/FAT Viewer?action=UPDATE&amp;creator=factset&amp;DYN_ARGS=TRUE&amp;DOC_NAME=FAT:FQL_AUDITING_CLIENT_TEMPLATE.FAT&amp;display_string=Audit&amp;VAR:KEY=YPANYTMLUV&amp;VAR:QUERY=RkZfRUJJVERBX09QRVJfTUdOKExUTSwwKQ==&amp;WINDOW=FIRST_POPUP&amp;HEIGHT=450&amp;WIDTH=450&amp;START_MA","XIMIZED=FALSE&amp;VAR:CALENDAR=US&amp;VAR:SYMBOL=VMW&amp;VAR:INDEX=0"}</definedName>
    <definedName name="_851__FDSAUDITLINK__">{"fdsup://directions/FAT Viewer?action=UPDATE&amp;creator=factset&amp;DYN_ARGS=TRUE&amp;DOC_NAME=FAT:FQL_AUDITING_CLIENT_TEMPLATE.FAT&amp;display_string=Audit&amp;VAR:KEY=SVEROLYPSV&amp;VAR:QUERY=KEZGX0VCSVRfT1BFUihDQUwsMjAxMClASUNfRVNUSU1BVEUoRUJJVCgpLE1FQU4sQ0FMX1RXQSwyMDEwLDApK","Q==&amp;WINDOW=FIRST_POPUP&amp;HEIGHT=450&amp;WIDTH=450&amp;START_MAXIMIZED=FALSE&amp;VAR:CALENDAR=US&amp;VAR:SYMBOL=CVLT&amp;VAR:INDEX=0"}</definedName>
    <definedName name="_852__FDSAUDITLINK__">{"fdsup://Directions/FactSet Auditing Viewer?action=AUDIT_VALUE&amp;DB=129&amp;ID1=54142L10&amp;VALUEID=02001&amp;SDATE=201103&amp;PERIODTYPE=QTR_STD&amp;SCFT=3&amp;window=popup_no_bar&amp;width=385&amp;height=120&amp;START_MAXIMIZED=FALSE&amp;creator=factset&amp;display_string=Audit"}</definedName>
    <definedName name="_853__FDSAUDITLINK__">{"fdsup://directions/FAT Viewer?action=UPDATE&amp;creator=factset&amp;DYN_ARGS=TRUE&amp;DOC_NAME=FAT:FQL_AUDITING_CLIENT_TEMPLATE.FAT&amp;display_string=Audit&amp;VAR:KEY=KHIXMVMDKR&amp;VAR:QUERY=RkZfRUJJVERBX09QRVIoTFRNLDAp&amp;WINDOW=FIRST_POPUP&amp;HEIGHT=450&amp;WIDTH=450&amp;START_MAXIMIZED=","FALSE&amp;VAR:CALENDAR=US&amp;VAR:SYMBOL=LOGM&amp;VAR:INDEX=0"}</definedName>
    <definedName name="_854__FDSAUDITLINK__">{"fdsup://directions/FAT Viewer?action=UPDATE&amp;creator=factset&amp;DYN_ARGS=TRUE&amp;DOC_NAME=FAT:FQL_AUDITING_CLIENT_TEMPLATE.FAT&amp;display_string=Audit&amp;VAR:KEY=YNMZADAJGV&amp;VAR:QUERY=KEZGX1NBTEVTKExUTSwwKSAvIEZGX1NBTEVTKExUTSwtNEZRKSAtIDEpICogMTAw&amp;WINDOW=FIRST_POPUP&amp;H","EIGHT=450&amp;WIDTH=450&amp;START_MAXIMIZED=FALSE&amp;VAR:CALENDAR=US&amp;VAR:SYMBOL=LOGM&amp;VAR:INDEX=0"}</definedName>
    <definedName name="_855__FDSAUDITLINK__">{"fdsup://directions/FAT Viewer?action=UPDATE&amp;creator=factset&amp;DYN_ARGS=TRUE&amp;DOC_NAME=FAT:FQL_AUDITING_CLIENT_TEMPLATE.FAT&amp;display_string=Audit&amp;VAR:KEY=APMLMFGHIF&amp;VAR:QUERY=KEZGX0VCSVREQV9PUEVSKENBTCwyMDEwKUBJQ19FU1RJTUFURShFQklUREEsTUVBTixDQUxfVFdBLDIwMTAsM","Ckp&amp;WINDOW=FIRST_POPUP&amp;HEIGHT=450&amp;WIDTH=450&amp;START_MAXIMIZED=FALSE&amp;VAR:CALENDAR=US&amp;VAR:SYMBOL=LOGM&amp;VAR:INDEX=0"}</definedName>
    <definedName name="_856__FDSAUDITLINK__">{"fdsup://directions/FAT Viewer?action=UPDATE&amp;creator=factset&amp;DYN_ARGS=TRUE&amp;DOC_NAME=FAT:FQL_AUDITING_CLIENT_TEMPLATE.FAT&amp;display_string=Audit&amp;VAR:KEY=AHORYNUFGT&amp;VAR:QUERY=KEZGX0dST1NTX01HTihDQUwsMjAxMClASUNfRVNUSU1BVEUoR1JPU1NfTUdOLE1FQU4sQ0FMX1RXQSwyMDEwL","DApKQ==&amp;WINDOW=FIRST_POPUP&amp;HEIGHT=450&amp;WIDTH=450&amp;START_MAXIMIZED=FALSE&amp;VAR:CALENDAR=US&amp;VAR:SYMBOL=VMW&amp;VAR:INDEX=0"}</definedName>
    <definedName name="_857__FDSAUDITLINK__">{"fdsup://directions/FAT Viewer?action=UPDATE&amp;creator=factset&amp;DYN_ARGS=TRUE&amp;DOC_NAME=FAT:FQL_AUDITING_CLIENT_TEMPLATE.FAT&amp;display_string=Audit&amp;VAR:KEY=QBQFCLMVQV&amp;VAR:QUERY=RkZfR1JPU1NfTUdOKExUTSwwKQ==&amp;WINDOW=FIRST_POPUP&amp;HEIGHT=450&amp;WIDTH=450&amp;START_MAXIMIZED=","FALSE&amp;VAR:CALENDAR=US&amp;VAR:SYMBOL=VMW&amp;VAR:INDEX=0"}</definedName>
    <definedName name="_858__FDSAUDITLINK__">{"fdsup://directions/FAT Viewer?action=UPDATE&amp;creator=factset&amp;DYN_ARGS=TRUE&amp;DOC_NAME=FAT:FQL_AUDITING_CLIENT_TEMPLATE.FAT&amp;display_string=Audit&amp;VAR:KEY=CBCLQDCFAL&amp;VAR:QUERY=RkZfREVCVChRVFIsMCk=&amp;WINDOW=FIRST_POPUP&amp;HEIGHT=450&amp;WIDTH=450&amp;START_MAXIMIZED=FALSE&amp;VA","R:CALENDAR=US&amp;VAR:SYMBOL=VMW&amp;VAR:INDEX=0"}</definedName>
    <definedName name="_859__FDSAUDITLINK__">{"fdsup://directions/FAT Viewer?action=UPDATE&amp;creator=factset&amp;DYN_ARGS=TRUE&amp;DOC_NAME=FAT:FQL_AUDITING_CLIENT_TEMPLATE.FAT&amp;display_string=Audit&amp;VAR:KEY=WJGVYXIPAB&amp;VAR:QUERY=KEZGX0VCSVREQV9PUEVSX01HTihDQUwsMjAxMClARkVfVkFMVUFUSU9OKEVCSVREQV9NQVJHSU4sTUVBTixDQ","UxBLDIwMTAsMCwsLCcnKSk=&amp;WINDOW=FIRST_POPUP&amp;HEIGHT=450&amp;WIDTH=450&amp;START_MAXIMIZED=FALSE&amp;VAR:CALENDAR=US&amp;VAR:SYMBOL=SREV&amp;VAR:INDEX=0"}</definedName>
    <definedName name="_86__123Graph_CChart_1I" hidden="1">#REF!</definedName>
    <definedName name="_86__FDSAUDITLINK__">{"fdsup://IBCentral/FAT Viewer?action=UPDATE&amp;creator=factset&amp;DOC_NAME=fat:reuters_qtrly_source_window.fat&amp;display_string=Audit&amp;DYN_ARGS=TRUE&amp;VAR:ID1=527343&amp;VAR:RCODE=LTTD&amp;VAR:SDATE=20000399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0__FDSAUDITLINK__">{"fdsup://directions/FAT Viewer?action=UPDATE&amp;creator=factset&amp;DYN_ARGS=TRUE&amp;DOC_NAME=FAT:FQL_AUDITING_CLIENT_TEMPLATE.FAT&amp;display_string=Audit&amp;VAR:KEY=EJOTMBYXQX&amp;VAR:QUERY=RkZfRUJJVERBX09QRVJfTUdOKExUTSwwKQ==&amp;WINDOW=FIRST_POPUP&amp;HEIGHT=450&amp;WIDTH=450&amp;START_MA","XIMIZED=FALSE&amp;VAR:CALENDAR=US&amp;VAR:SYMBOL=SREV&amp;VAR:INDEX=0"}</definedName>
    <definedName name="_861__FDSAUDITLINK__">{"fdsup://directions/FAT Viewer?action=UPDATE&amp;creator=factset&amp;DYN_ARGS=TRUE&amp;DOC_NAME=FAT:FQL_AUDITING_CLIENT_TEMPLATE.FAT&amp;display_string=Audit&amp;VAR:KEY=CTEBMFKRUN&amp;VAR:QUERY=KEZGX1NBTEVTKExUTSwwKSAvIEZGX1NBTEVTKExUTSwtNEZRKSAtIDEpICogMTAw&amp;WINDOW=FIRST_POPUP&amp;H","EIGHT=450&amp;WIDTH=450&amp;START_MAXIMIZED=FALSE&amp;VAR:CALENDAR=US&amp;VAR:SYMBOL=SREV&amp;VAR:INDEX=0"}</definedName>
    <definedName name="_862__FDSAUDITLINK__">{"fdsup://directions/FAT Viewer?action=UPDATE&amp;creator=factset&amp;DYN_ARGS=TRUE&amp;DOC_NAME=FAT:FQL_AUDITING_CLIENT_TEMPLATE.FAT&amp;display_string=Audit&amp;VAR:KEY=KFIBYPMFWL&amp;VAR:QUERY=RkZfRUJJVERBX09QRVIoTFRNLDAp&amp;WINDOW=FIRST_POPUP&amp;HEIGHT=450&amp;WIDTH=450&amp;START_MAXIMIZED=","FALSE&amp;VAR:CALENDAR=US&amp;VAR:SYMBOL=SREV&amp;VAR:INDEX=0"}</definedName>
    <definedName name="_863__FDSAUDITLINK__">{"fdsup://Directions/FactSet Auditing Viewer?action=AUDIT_VALUE&amp;DB=129&amp;ID1=81763U10&amp;VALUEID=02001&amp;SDATE=201103&amp;PERIODTYPE=QTR_STD&amp;SCFT=3&amp;window=popup_no_bar&amp;width=385&amp;height=120&amp;START_MAXIMIZED=FALSE&amp;creator=factset&amp;display_string=Audit"}</definedName>
    <definedName name="_864__FDSAUDITLINK__">{"fdsup://directions/FAT Viewer?action=UPDATE&amp;creator=factset&amp;DYN_ARGS=TRUE&amp;DOC_NAME=FAT:FQL_AUDITING_CLIENT_TEMPLATE.FAT&amp;display_string=Audit&amp;VAR:KEY=AXMBYFGRKJ&amp;VAR:QUERY=KEZGX0dST1NTX01HTihDQUwsMjAxMClASUNfRVNUSU1BVEUoR1JPU1NfTUdOLE1FQU4sQ0FMX1RXQSwyMDEwL","DApKQ==&amp;WINDOW=FIRST_POPUP&amp;HEIGHT=450&amp;WIDTH=450&amp;START_MAXIMIZED=FALSE&amp;VAR:CALENDAR=US&amp;VAR:SYMBOL=SREV&amp;VAR:INDEX=0"}</definedName>
    <definedName name="_865__FDSAUDITLINK__">{"fdsup://directions/FAT Viewer?action=UPDATE&amp;creator=factset&amp;DYN_ARGS=TRUE&amp;DOC_NAME=FAT:FQL_AUDITING_CLIENT_TEMPLATE.FAT&amp;display_string=Audit&amp;VAR:KEY=YHKROLQRYT&amp;VAR:QUERY=RkZfR1JPU1NfTUdOKExUTSwwKQ==&amp;WINDOW=FIRST_POPUP&amp;HEIGHT=450&amp;WIDTH=450&amp;START_MAXIMIZED=","FALSE&amp;VAR:CALENDAR=US&amp;VAR:SYMBOL=SREV&amp;VAR:INDEX=0"}</definedName>
    <definedName name="_866__FDSAUDITLINK__">{"fdsup://directions/FAT Viewer?action=UPDATE&amp;creator=factset&amp;DYN_ARGS=TRUE&amp;DOC_NAME=FAT:FQL_AUDITING_CLIENT_TEMPLATE.FAT&amp;display_string=Audit&amp;VAR:KEY=WNUDITWHON&amp;VAR:QUERY=RkZfREVCVChRVFIsMCk=&amp;WINDOW=FIRST_POPUP&amp;HEIGHT=450&amp;WIDTH=450&amp;START_MAXIMIZED=FALSE&amp;VA","R:CALENDAR=US&amp;VAR:SYMBOL=SREV&amp;VAR:INDEX=0"}</definedName>
    <definedName name="_867__FDSAUDITLINK__">{"fdsup://directions/FAT Viewer?action=UPDATE&amp;creator=factset&amp;DYN_ARGS=TRUE&amp;DOC_NAME=FAT:FQL_AUDITING_CLIENT_TEMPLATE.FAT&amp;display_string=Audit&amp;VAR:KEY=GVQTQLCTGV&amp;VAR:QUERY=KEZGX0VCSVREQV9PUEVSKENBTCwyMDEwKUBJQ19FU1RJTUFURShFQklUREEsTUVBTixDQUxfVFdBLDIwMTAsM","Ckp&amp;WINDOW=FIRST_POPUP&amp;HEIGHT=450&amp;WIDTH=450&amp;START_MAXIMIZED=FALSE&amp;VAR:CALENDAR=US&amp;VAR:SYMBOL=SREV&amp;VAR:INDEX=0"}</definedName>
    <definedName name="_868__FDSAUDITLINK__">{"fdsup://directions/FAT Viewer?action=UPDATE&amp;creator=factset&amp;DYN_ARGS=TRUE&amp;DOC_NAME=FAT:FQL_AUDITING_CLIENT_TEMPLATE.FAT&amp;display_string=Audit&amp;VAR:KEY=SPKBCLWDSN&amp;VAR:QUERY=KEZGX0VCSVRfT1BFUl9NR04oQ0FMLDIwMTApQEZFX1ZBTFVBVElPTihFQklUX01BUkdJTigpLE1FQU4sQ0FMQ","SwyMDEwLDAsLCwnJykp&amp;WINDOW=FIRST_POPUP&amp;HEIGHT=450&amp;WIDTH=450&amp;START_MAXIMIZED=FALSE&amp;VAR:CALENDAR=US&amp;VAR:SYMBOL=SREV&amp;VAR:INDEX=0"}</definedName>
    <definedName name="_869__FDSAUDITLINK__">{"fdsup://directions/FAT Viewer?action=UPDATE&amp;creator=factset&amp;DYN_ARGS=TRUE&amp;DOC_NAME=FAT:FQL_AUDITING_CLIENT_TEMPLATE.FAT&amp;display_string=Audit&amp;VAR:KEY=ARIJGTSHUT&amp;VAR:QUERY=KEZGX1NBTEVTKENBTCwyMDEwKUBJQ19FU1RJTUFURShTQUxFUygpLE1FQU4sQ0FMX1RXQSwyMDEwLDApKQ==&amp;","WINDOW=FIRST_POPUP&amp;HEIGHT=450&amp;WIDTH=450&amp;START_MAXIMIZED=FALSE&amp;VAR:CALENDAR=US&amp;VAR:SYMBOL=SREV&amp;VAR:INDEX=0"}</definedName>
    <definedName name="_87__123Graph_CChart_1J" hidden="1">#REF!</definedName>
    <definedName name="_87__FDSAUDITLINK__">{"fdsup://IBCentral/FAT Viewer?action=UPDATE&amp;creator=factset&amp;DOC_NAME=fat:reuters_qtrly_source_window.fat&amp;display_string=Audit&amp;DYN_ARGS=TRUE&amp;VAR:ID1=527343&amp;VAR:RCODE=DSTT&amp;VAR:SDATE=20100999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0_0_F" hidden="1">#REF!</definedName>
    <definedName name="_87_19">#REF!</definedName>
    <definedName name="_87_9">#REF!</definedName>
    <definedName name="_870__FDSAUDITLINK__">{"fdsup://directions/FAT Viewer?action=UPDATE&amp;creator=factset&amp;DYN_ARGS=TRUE&amp;DOC_NAME=FAT:FQL_AUDITING_CLIENT_TEMPLATE.FAT&amp;display_string=Audit&amp;VAR:KEY=QZMVCNYHIZ&amp;VAR:QUERY=RkZfRUJJVF9PUEVSX01HTihMVE0sMCk=&amp;WINDOW=FIRST_POPUP&amp;HEIGHT=450&amp;WIDTH=450&amp;START_MAXIMI","ZED=FALSE&amp;VAR:CALENDAR=US&amp;VAR:SYMBOL=SREV&amp;VAR:INDEX=0"}</definedName>
    <definedName name="_871__FDSAUDITLINK__">{"fdsup://directions/FAT Viewer?action=UPDATE&amp;creator=factset&amp;DYN_ARGS=TRUE&amp;DOC_NAME=FAT:FQL_AUDITING_CLIENT_TEMPLATE.FAT&amp;display_string=Audit&amp;VAR:KEY=YFGBMHEVCR&amp;VAR:QUERY=RkZfU0FMRVMoTFRNLDAp&amp;WINDOW=FIRST_POPUP&amp;HEIGHT=450&amp;WIDTH=450&amp;START_MAXIMIZED=FALSE&amp;VA","R:CALENDAR=US&amp;VAR:SYMBOL=SREV&amp;VAR:INDEX=0"}</definedName>
    <definedName name="_872__FDSAUDITLINK__">{"fdsup://Directions/FactSet Auditing Viewer?action=AUDIT_VALUE&amp;DB=129&amp;ID1=81763U10&amp;VALUEID=05194&amp;SDATE=201103&amp;PERIODTYPE=QTR_STD&amp;SCFT=3&amp;window=popup_no_bar&amp;width=385&amp;height=120&amp;START_MAXIMIZED=FALSE&amp;creator=factset&amp;display_string=Audit"}</definedName>
    <definedName name="_873__FDSAUDITLINK__">{"fdsup://directions/FAT Viewer?action=UPDATE&amp;creator=factset&amp;DYN_ARGS=TRUE&amp;DOC_NAME=FAT:FQL_AUDITING_CLIENT_TEMPLATE.FAT&amp;display_string=Audit&amp;VAR:KEY=ARWRKBCDAJ&amp;VAR:QUERY=RkZfREVCVChRVFIsMCk=&amp;WINDOW=FIRST_POPUP&amp;HEIGHT=450&amp;WIDTH=450&amp;START_MAXIMIZED=FALSE&amp;VA","R:CALENDAR=US&amp;VAR:SYMBOL=RAX&amp;VAR:INDEX=0"}</definedName>
    <definedName name="_874__FDSAUDITLINK__">{"fdsup://directions/FAT Viewer?action=UPDATE&amp;creator=factset&amp;DYN_ARGS=TRUE&amp;DOC_NAME=FAT:FQL_AUDITING_CLIENT_TEMPLATE.FAT&amp;display_string=Audit&amp;VAR:KEY=MPGNQLERUR&amp;VAR:QUERY=RkZfR1JPU1NfTUdOKExUTSwwKQ==&amp;WINDOW=FIRST_POPUP&amp;HEIGHT=450&amp;WIDTH=450&amp;START_MAXIMIZED=","FALSE&amp;VAR:CALENDAR=US&amp;VAR:SYMBOL=RAX&amp;VAR:INDEX=0"}</definedName>
    <definedName name="_875__FDSAUDITLINK__">{"fdsup://directions/FAT Viewer?action=UPDATE&amp;creator=factset&amp;DYN_ARGS=TRUE&amp;DOC_NAME=FAT:FQL_AUDITING_CLIENT_TEMPLATE.FAT&amp;display_string=Audit&amp;VAR:KEY=SNEHULGDYR&amp;VAR:QUERY=KEZGX0dST1NTX01HTihDQUwsMjAxMClASUNfRVNUSU1BVEUoR1JPU1NfTUdOLE1FQU4sQ0FMX1RXQSwyMDEwL","DApKQ==&amp;WINDOW=FIRST_POPUP&amp;HEIGHT=450&amp;WIDTH=450&amp;START_MAXIMIZED=FALSE&amp;VAR:CALENDAR=US&amp;VAR:SYMBOL=RAX&amp;VAR:INDEX=0"}</definedName>
    <definedName name="_876__FDSAUDITLINK__">{"fdsup://directions/FAT Viewer?action=UPDATE&amp;creator=factset&amp;DYN_ARGS=TRUE&amp;DOC_NAME=FAT:FQL_AUDITING_CLIENT_TEMPLATE.FAT&amp;display_string=Audit&amp;VAR:KEY=WTERSVWDUZ&amp;VAR:QUERY=KEZGX0VCSVREQV9PUEVSKENBTCwyMDEwKUBJQ19FU1RJTUFURShFQklUREEsTUVBTixDQUxfVFdBLDIwMTAsM","Ckp&amp;WINDOW=FIRST_POPUP&amp;HEIGHT=450&amp;WIDTH=450&amp;START_MAXIMIZED=FALSE&amp;VAR:CALENDAR=US&amp;VAR:SYMBOL=N&amp;VAR:INDEX=0"}</definedName>
    <definedName name="_877__FDSAUDITLINK__">{"fdsup://directions/FAT Viewer?action=UPDATE&amp;creator=factset&amp;DYN_ARGS=TRUE&amp;DOC_NAME=FAT:FQL_AUDITING_CLIENT_TEMPLATE.FAT&amp;display_string=Audit&amp;VAR:KEY=WPWFEDWZKD&amp;VAR:QUERY=KEZGX1NBTEVTKExUTSwwKSAvIEZGX1NBTEVTKExUTSwtNEZRKSAtIDEpICogMTAw&amp;WINDOW=FIRST_POPUP&amp;H","EIGHT=450&amp;WIDTH=450&amp;START_MAXIMIZED=FALSE&amp;VAR:CALENDAR=US&amp;VAR:SYMBOL=N&amp;VAR:INDEX=0"}</definedName>
    <definedName name="_878__FDSAUDITLINK__">{"fdsup://directions/FAT Viewer?action=UPDATE&amp;creator=factset&amp;DYN_ARGS=TRUE&amp;DOC_NAME=FAT:FQL_AUDITING_CLIENT_TEMPLATE.FAT&amp;display_string=Audit&amp;VAR:KEY=OJCXOHIPAJ&amp;VAR:QUERY=RkZfRUJJVERBX09QRVIoTFRNLDAp&amp;WINDOW=FIRST_POPUP&amp;HEIGHT=450&amp;WIDTH=450&amp;START_MAXIMIZED=","FALSE&amp;VAR:CALENDAR=US&amp;VAR:SYMBOL=N&amp;VAR:INDEX=0"}</definedName>
    <definedName name="_879__FDSAUDITLINK__">{"fdsup://Directions/FactSet Auditing Viewer?action=AUDIT_VALUE&amp;DB=129&amp;ID1=64118Q10&amp;VALUEID=02001&amp;SDATE=201103&amp;PERIODTYPE=QTR_STD&amp;SCFT=3&amp;window=popup_no_bar&amp;width=385&amp;height=120&amp;START_MAXIMIZED=FALSE&amp;creator=factset&amp;display_string=Audit"}</definedName>
    <definedName name="_87ACT_MTH_PTSIA">#REF!</definedName>
    <definedName name="_87K">#REF!</definedName>
    <definedName name="_88__123Graph_CChart_1K" hidden="1">#REF!</definedName>
    <definedName name="_88__FDSAUDITLINK__">{"fdsup://IBCentral/FAT Viewer?action=UPDATE&amp;creator=factset&amp;DOC_NAME=fat:reuters_qtrly_source_window.fat&amp;display_string=Audit&amp;DYN_ARGS=TRUE&amp;VAR:ID1=527343&amp;VAR:RCODE=DSTT&amp;VAR:SDATE=20100699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8_0_0_F" hidden="1">#REF!</definedName>
    <definedName name="_88_0_Table2_" hidden="1">#REF!</definedName>
    <definedName name="_88_25">#REF!</definedName>
    <definedName name="_880__FDSAUDITLINK__">{"fdsup://directions/FAT Viewer?action=UPDATE&amp;creator=factset&amp;DYN_ARGS=TRUE&amp;DOC_NAME=FAT:FQL_AUDITING_CLIENT_TEMPLATE.FAT&amp;display_string=Audit&amp;VAR:KEY=EBCNIHUBIR&amp;VAR:QUERY=KEZGX0VCSVREQV9PUEVSX01HTihDQUwsMjAxMClARkVfVkFMVUFUSU9OKEVCSVREQV9NQVJHSU4sTUVBTixDQ","UxBLDIwMTAsMCwsLCcnKSk=&amp;WINDOW=FIRST_POPUP&amp;HEIGHT=450&amp;WIDTH=450&amp;START_MAXIMIZED=FALSE&amp;VAR:CALENDAR=US&amp;VAR:SYMBOL=CVLT&amp;VAR:INDEX=0"}</definedName>
    <definedName name="_881__FDSAUDITLINK__">{"fdsup://directions/FAT Viewer?action=UPDATE&amp;creator=factset&amp;DYN_ARGS=TRUE&amp;DOC_NAME=FAT:FQL_AUDITING_CLIENT_TEMPLATE.FAT&amp;display_string=Audit&amp;VAR:KEY=SVSDOZALAJ&amp;VAR:QUERY=RkZfRUJJVERBX09QRVJfTUdOKExUTSwwKQ==&amp;WINDOW=FIRST_POPUP&amp;HEIGHT=450&amp;WIDTH=450&amp;START_MA","XIMIZED=FALSE&amp;VAR:CALENDAR=US&amp;VAR:SYMBOL=CVLT&amp;VAR:INDEX=0"}</definedName>
    <definedName name="_882__FDSAUDITLINK__">{"fdsup://directions/FAT Viewer?action=UPDATE&amp;creator=factset&amp;DYN_ARGS=TRUE&amp;DOC_NAME=FAT:FQL_AUDITING_CLIENT_TEMPLATE.FAT&amp;display_string=Audit&amp;VAR:KEY=MJWJYZWZQZ&amp;VAR:QUERY=KEZGX0VCSVREQV9PUEVSX01HTihDQUwsMjAxMClARkVfVkFMVUFUSU9OKEVCSVREQV9NQVJHSU4sTUVBTixDQ","UxBLDIwMTAsMCwsLCcnKSk=&amp;WINDOW=FIRST_POPUP&amp;HEIGHT=450&amp;WIDTH=450&amp;START_MAXIMIZED=FALSE&amp;VAR:CALENDAR=US&amp;VAR:SYMBOL=RAX&amp;VAR:INDEX=0"}</definedName>
    <definedName name="_883__FDSAUDITLINK__">{"fdsup://directions/FAT Viewer?action=UPDATE&amp;creator=factset&amp;DYN_ARGS=TRUE&amp;DOC_NAME=FAT:FQL_AUDITING_CLIENT_TEMPLATE.FAT&amp;display_string=Audit&amp;VAR:KEY=CBOHAFYBKH&amp;VAR:QUERY=KEZGX0VCSVRfT1BFUl9NR04oQ0FMLDIwMTApQEZFX1ZBTFVBVElPTihFQklUX01BUkdJTigpLE1FQU4sQ0FMQ","SwyMDEwLDAsLCwnJykp&amp;WINDOW=FIRST_POPUP&amp;HEIGHT=450&amp;WIDTH=450&amp;START_MAXIMIZED=FALSE&amp;VAR:CALENDAR=US&amp;VAR:SYMBOL=N&amp;VAR:INDEX=0"}</definedName>
    <definedName name="_884__FDSAUDITLINK__">{"fdsup://directions/FAT Viewer?action=UPDATE&amp;creator=factset&amp;DYN_ARGS=TRUE&amp;DOC_NAME=FAT:FQL_AUDITING_CLIENT_TEMPLATE.FAT&amp;display_string=Audit&amp;VAR:KEY=SZEVEHIVQR&amp;VAR:QUERY=KEZGX1NBTEVTKENBTCwyMDEwKUBJQ19FU1RJTUFURShTQUxFUygpLE1FQU4sQ0FMX1RXQSwyMDEwLDApKQ==&amp;","WINDOW=FIRST_POPUP&amp;HEIGHT=450&amp;WIDTH=450&amp;START_MAXIMIZED=FALSE&amp;VAR:CALENDAR=US&amp;VAR:SYMBOL=N&amp;VAR:INDEX=0"}</definedName>
    <definedName name="_885__FDSAUDITLINK__">{"fdsup://directions/FAT Viewer?action=UPDATE&amp;creator=factset&amp;DYN_ARGS=TRUE&amp;DOC_NAME=FAT:FQL_AUDITING_CLIENT_TEMPLATE.FAT&amp;display_string=Audit&amp;VAR:KEY=QLCNYVEFWZ&amp;VAR:QUERY=RkZfRUJJVF9PUEVSX01HTihMVE0sMCk=&amp;WINDOW=FIRST_POPUP&amp;HEIGHT=450&amp;WIDTH=450&amp;START_MAXIMI","ZED=FALSE&amp;VAR:CALENDAR=US&amp;VAR:SYMBOL=N&amp;VAR:INDEX=0"}</definedName>
    <definedName name="_886__FDSAUDITLINK__">{"fdsup://directions/FAT Viewer?action=UPDATE&amp;creator=factset&amp;DYN_ARGS=TRUE&amp;DOC_NAME=FAT:FQL_AUDITING_CLIENT_TEMPLATE.FAT&amp;display_string=Audit&amp;VAR:KEY=YHOFQNWNWD&amp;VAR:QUERY=RkZfU0FMRVMoTFRNLDAp&amp;WINDOW=FIRST_POPUP&amp;HEIGHT=450&amp;WIDTH=450&amp;START_MAXIMIZED=FALSE&amp;VA","R:CALENDAR=US&amp;VAR:SYMBOL=N&amp;VAR:INDEX=0"}</definedName>
    <definedName name="_887__FDSAUDITLINK__">{"fdsup://Directions/FactSet Auditing Viewer?action=AUDIT_VALUE&amp;DB=129&amp;ID1=64118Q10&amp;VALUEID=05194&amp;SDATE=201103&amp;PERIODTYPE=QTR_STD&amp;SCFT=3&amp;window=popup_no_bar&amp;width=385&amp;height=120&amp;START_MAXIMIZED=FALSE&amp;creator=factset&amp;display_string=Audit"}</definedName>
    <definedName name="_888__FDSAUDITLINK__">{"fdsup://directions/FAT Viewer?action=UPDATE&amp;creator=factset&amp;DYN_ARGS=TRUE&amp;DOC_NAME=FAT:FQL_AUDITING_CLIENT_TEMPLATE.FAT&amp;display_string=Audit&amp;VAR:KEY=AFCXIVQZUB&amp;VAR:QUERY=KEZGX0dST1NTX01HTihDQUwsMjAxMClASUNfRVNUSU1BVEUoR1JPU1NfTUdOLE1FQU4sQ0FMX1RXQSwyMDEwL","DApKQ==&amp;WINDOW=FIRST_POPUP&amp;HEIGHT=450&amp;WIDTH=450&amp;START_MAXIMIZED=FALSE&amp;VAR:CALENDAR=US&amp;VAR:SYMBOL=CVLT&amp;VAR:INDEX=0"}</definedName>
    <definedName name="_889__FDSAUDITLINK__">{"fdsup://directions/FAT Viewer?action=UPDATE&amp;creator=factset&amp;DYN_ARGS=TRUE&amp;DOC_NAME=FAT:FQL_AUDITING_CLIENT_TEMPLATE.FAT&amp;display_string=Audit&amp;VAR:KEY=WTQBUNKNIH&amp;VAR:QUERY=RkZfR1JPU1NfTUdOKExUTSwwKQ==&amp;WINDOW=FIRST_POPUP&amp;HEIGHT=450&amp;WIDTH=450&amp;START_MAXIMIZED=","FALSE&amp;VAR:CALENDAR=US&amp;VAR:SYMBOL=CVLT&amp;VAR:INDEX=0"}</definedName>
    <definedName name="_89__123Graph_CChart_1L" hidden="1">#REF!</definedName>
    <definedName name="_89__FDSAUDITLINK__">{"fdsup://IBCentral/FAT Viewer?action=UPDATE&amp;creator=factset&amp;DOC_NAME=fat:reuters_qtrly_source_window.fat&amp;display_string=Audit&amp;DYN_ARGS=TRUE&amp;VAR:ID1=527343&amp;VAR:RCODE=DSTT&amp;VAR:SDATE=20100399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9_0_Table2_" hidden="1">#REF!</definedName>
    <definedName name="_890__FDSAUDITLINK__">{"fdsup://directions/FAT Viewer?action=UPDATE&amp;creator=factset&amp;DYN_ARGS=TRUE&amp;DOC_NAME=FAT:FQL_AUDITING_CLIENT_TEMPLATE.FAT&amp;display_string=Audit&amp;VAR:KEY=UTERMDGHAX&amp;VAR:QUERY=RkZfREVCVChRVFIsMCk=&amp;WINDOW=FIRST_POPUP&amp;HEIGHT=450&amp;WIDTH=450&amp;START_MAXIMIZED=FALSE&amp;VA","R:CALENDAR=US&amp;VAR:SYMBOL=CVLT&amp;VAR:INDEX=0"}</definedName>
    <definedName name="_891__FDSAUDITLINK__">{"fdsup://Directions/FactSet Auditing Viewer?action=AUDIT_VALUE&amp;DB=129&amp;ID1=75008610&amp;VALUEID=05194&amp;SDATE=201103&amp;PERIODTYPE=QTR_STD&amp;SCFT=3&amp;window=popup_no_bar&amp;width=385&amp;height=120&amp;START_MAXIMIZED=FALSE&amp;creator=factset&amp;display_string=Audit"}</definedName>
    <definedName name="_892__FDSAUDITLINK__">{"fdsup://directions/FAT Viewer?action=UPDATE&amp;creator=factset&amp;DYN_ARGS=TRUE&amp;DOC_NAME=FAT:FQL_AUDITING_CLIENT_TEMPLATE.FAT&amp;display_string=Audit&amp;VAR:KEY=WHSNSFUZAP&amp;VAR:QUERY=RkZfU0FMRVMoTFRNLDAp&amp;WINDOW=FIRST_POPUP&amp;HEIGHT=450&amp;WIDTH=450&amp;START_MAXIMIZED=FALSE&amp;VA","R:CALENDAR=US&amp;VAR:SYMBOL=RAX&amp;VAR:INDEX=0"}</definedName>
    <definedName name="_893__FDSAUDITLINK__">{"fdsup://directions/FAT Viewer?action=UPDATE&amp;creator=factset&amp;DYN_ARGS=TRUE&amp;DOC_NAME=FAT:FQL_AUDITING_CLIENT_TEMPLATE.FAT&amp;display_string=Audit&amp;VAR:KEY=WRIDUTEPCJ&amp;VAR:QUERY=RkZfRUJJVF9PUEVSX01HTihMVE0sMCk=&amp;WINDOW=FIRST_POPUP&amp;HEIGHT=450&amp;WIDTH=450&amp;START_MAXIMI","ZED=FALSE&amp;VAR:CALENDAR=US&amp;VAR:SYMBOL=RAX&amp;VAR:INDEX=0"}</definedName>
    <definedName name="_894__FDSAUDITLINK__">{"fdsup://directions/FAT Viewer?action=UPDATE&amp;creator=factset&amp;DYN_ARGS=TRUE&amp;DOC_NAME=FAT:FQL_AUDITING_CLIENT_TEMPLATE.FAT&amp;display_string=Audit&amp;VAR:KEY=IJIDKFWVWV&amp;VAR:QUERY=KEZGX1NBTEVTKENBTCwyMDEwKUBJQ19FU1RJTUFURShTQUxFUygpLE1FQU4sQ0FMX1RXQSwyMDEwLDApKQ==&amp;","WINDOW=FIRST_POPUP&amp;HEIGHT=450&amp;WIDTH=450&amp;START_MAXIMIZED=FALSE&amp;VAR:CALENDAR=US&amp;VAR:SYMBOL=RAX&amp;VAR:INDEX=0"}</definedName>
    <definedName name="_895__FDSAUDITLINK__">{"fdsup://directions/FAT Viewer?action=UPDATE&amp;creator=factset&amp;DYN_ARGS=TRUE&amp;DOC_NAME=FAT:FQL_AUDITING_CLIENT_TEMPLATE.FAT&amp;display_string=Audit&amp;VAR:KEY=GHAFSFYLYV&amp;VAR:QUERY=KEZGX0VCSVRfT1BFUl9NR04oQ0FMLDIwMTApQEZFX1ZBTFVBVElPTihFQklUX01BUkdJTigpLE1FQU4sQ0FMQ","SwyMDEwLDAsLCwnJykp&amp;WINDOW=FIRST_POPUP&amp;HEIGHT=450&amp;WIDTH=450&amp;START_MAXIMIZED=FALSE&amp;VAR:CALENDAR=US&amp;VAR:SYMBOL=RAX&amp;VAR:INDEX=0"}</definedName>
    <definedName name="_896__FDSAUDITLINK__">{"fdsup://directions/FAT Viewer?action=UPDATE&amp;creator=factset&amp;DYN_ARGS=TRUE&amp;DOC_NAME=FAT:FQL_AUDITING_CLIENT_TEMPLATE.FAT&amp;display_string=Audit&amp;VAR:KEY=SLIFCLCTCP&amp;VAR:QUERY=KEZGX0VCSVREQV9PUEVSX01HTihDQUwsMjAxMClARkVfVkFMVUFUSU9OKEVCSVREQV9NQVJHSU4sTUVBTixDQ","UxBLDIwMTAsMCwsLCcnKSk=&amp;WINDOW=FIRST_POPUP&amp;HEIGHT=450&amp;WIDTH=450&amp;START_MAXIMIZED=FALSE&amp;VAR:CALENDAR=US&amp;VAR:SYMBOL=N&amp;VAR:INDEX=0"}</definedName>
    <definedName name="_897__FDSAUDITLINK__">{"fdsup://directions/FAT Viewer?action=UPDATE&amp;creator=factset&amp;DYN_ARGS=TRUE&amp;DOC_NAME=FAT:FQL_AUDITING_CLIENT_TEMPLATE.FAT&amp;display_string=Audit&amp;VAR:KEY=SDOTMXWTQT&amp;VAR:QUERY=RkZfRUJJVERBX09QRVJfTUdOKExUTSwwKQ==&amp;WINDOW=FIRST_POPUP&amp;HEIGHT=450&amp;WIDTH=450&amp;START_MA","XIMIZED=FALSE&amp;VAR:CALENDAR=US&amp;VAR:SYMBOL=N&amp;VAR:INDEX=0"}</definedName>
    <definedName name="_898__FDSAUDITLINK__">{"fdsup://directions/FAT Viewer?action=UPDATE&amp;creator=factset&amp;DYN_ARGS=TRUE&amp;DOC_NAME=FAT:FQL_AUDITING_CLIENT_TEMPLATE.FAT&amp;display_string=Audit&amp;VAR:KEY=MNGTEJUXGF&amp;VAR:QUERY=KEZGX0VCSVREQV9PUEVSKENBTCwyMDEwKUBJQ19FU1RJTUFURShFQklUREEsTUVBTixDQUxfVFdBLDIwMTAsM","Ckp&amp;WINDOW=FIRST_POPUP&amp;HEIGHT=450&amp;WIDTH=450&amp;START_MAXIMIZED=FALSE&amp;VAR:CALENDAR=US&amp;VAR:SYMBOL=CVLT&amp;VAR:INDEX=0"}</definedName>
    <definedName name="_899__FDSAUDITLINK__">{"fdsup://directions/FAT Viewer?action=UPDATE&amp;creator=factset&amp;DYN_ARGS=TRUE&amp;DOC_NAME=FAT:FQL_AUDITING_CLIENT_TEMPLATE.FAT&amp;display_string=Audit&amp;VAR:KEY=AVSZYVYHSJ&amp;VAR:QUERY=KEZGX1NBTEVTKExUTSwwKSAvIEZGX1NBTEVTKExUTSwtNEZRKSAtIDEpICogMTAw&amp;WINDOW=FIRST_POPUP&amp;H","EIGHT=450&amp;WIDTH=450&amp;START_MAXIMIZED=FALSE&amp;VAR:CALENDAR=US&amp;VAR:SYMBOL=CVLT&amp;VAR:INDEX=0"}</definedName>
    <definedName name="_9">#REF!</definedName>
    <definedName name="_9_______F" hidden="1">#REF!</definedName>
    <definedName name="_9_____F" hidden="1">#REF!</definedName>
    <definedName name="_9__123Graph_AChart_1AG" hidden="1">#REF!</definedName>
    <definedName name="_9__123Graph_BCHART_15" hidden="1">#REF!</definedName>
    <definedName name="_9__123Graph_BCHART_6" hidden="1">#REF!</definedName>
    <definedName name="_9__123Graph_BCHART_7" hidden="1">#REF!</definedName>
    <definedName name="_9__123Graph_FGAE_2" hidden="1">#REF!</definedName>
    <definedName name="_9__FDSAUDITLINK__">{"fdsup://IBCentral/FAT Viewer?action=UPDATE&amp;creator=factset&amp;DOC_NAME=fat:reuters_qtrly_source_window.fat&amp;display_string=Audit&amp;DYN_ARGS=TRUE&amp;VAR:ID1=527343&amp;VAR:RCODE=LMIN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__FDSAUDITLINK___1">{"fdsup://directions/FAT Viewer?action=UPDATE&amp;creator=factset&amp;DYN_ARGS=TRUE&amp;DOC_NAME=FAT:FQL_AUDITING_CLIENT_TEMPLATE.FAT&amp;display_string=Audit&amp;VAR:KEY=IXKTWVETKJ&amp;VAR:QUERY=UkdGX0VOVFJQUl9WQUwoQU5OLDQwNTYyLCwsLCwsTk9BVURJVCk=&amp;WINDOW=FIRST_POPUP&amp;HEIGHT=450&amp;WI","DTH=450&amp;START_MAXIMIZED=FALSE&amp;VAR:CALENDAR=US&amp;VAR:SYMBOL=FRX&amp;VAR:INDEX=0"}</definedName>
    <definedName name="_9__FDSAUDITLINK___2">{"fdsup://directions/FAT Viewer?action=UPDATE&amp;creator=factset&amp;DYN_ARGS=TRUE&amp;DOC_NAME=FAT:FQL_AUDITING_CLIENT_TEMPLATE.FAT&amp;display_string=Audit&amp;VAR:KEY=IXKTWVETKJ&amp;VAR:QUERY=UkdGX0VOVFJQUl9WQUwoQU5OLDQwNTYyLCwsLCwsTk9BVURJVCk=&amp;WINDOW=FIRST_POPUP&amp;HEIGHT=450&amp;WI","DTH=450&amp;START_MAXIMIZED=FALSE&amp;VAR:CALENDAR=US&amp;VAR:SYMBOL=FRX&amp;VAR:INDEX=0"}</definedName>
    <definedName name="_9_01">#REF!</definedName>
    <definedName name="_9_03">#REF!</definedName>
    <definedName name="_9_07">#REF!</definedName>
    <definedName name="_9_08">#REF!</definedName>
    <definedName name="_9_12">#REF!</definedName>
    <definedName name="_9_16">#REF!</definedName>
    <definedName name="_90__123Graph_CChart_1N" hidden="1">#REF!</definedName>
    <definedName name="_90__FDSAUDITLINK__">{"fdsup://IBCentral/FAT Viewer?action=UPDATE&amp;creator=factset&amp;DOC_NAME=fat:reuters_qtrly_source_window.fat&amp;display_string=Audit&amp;DYN_ARGS=TRUE&amp;VAR:ID1=527343&amp;VAR:RCODE=DSTT&amp;VAR:SDATE=20091299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0_Table2_" hidden="1">#REF!</definedName>
    <definedName name="_90_2">#REF!</definedName>
    <definedName name="_900__FDSAUDITLINK__">{"fdsup://directions/FAT Viewer?action=UPDATE&amp;creator=factset&amp;DYN_ARGS=TRUE&amp;DOC_NAME=FAT:FQL_AUDITING_CLIENT_TEMPLATE.FAT&amp;display_string=Audit&amp;VAR:KEY=SDWLCRKNGH&amp;VAR:QUERY=RkZfRUJJVERBX09QRVIoTFRNLDAp&amp;WINDOW=FIRST_POPUP&amp;HEIGHT=450&amp;WIDTH=450&amp;START_MAXIMIZED=","FALSE&amp;VAR:CALENDAR=US&amp;VAR:SYMBOL=CVLT&amp;VAR:INDEX=0"}</definedName>
    <definedName name="_901__FDSAUDITLINK__">{"fdsup://Directions/FactSet Auditing Viewer?action=AUDIT_VALUE&amp;DB=129&amp;ID1=20416610&amp;VALUEID=02001&amp;SDATE=201102&amp;PERIODTYPE=QTR_STD&amp;SCFT=3&amp;window=popup_no_bar&amp;width=385&amp;height=120&amp;START_MAXIMIZED=FALSE&amp;creator=factset&amp;display_string=Audit"}</definedName>
    <definedName name="_902__FDSAUDITLINK__">{"fdsup://directions/FAT Viewer?action=UPDATE&amp;creator=factset&amp;DYN_ARGS=TRUE&amp;DOC_NAME=FAT:FQL_AUDITING_CLIENT_TEMPLATE.FAT&amp;display_string=Audit&amp;VAR:KEY=UHIZMLKNOH&amp;VAR:QUERY=RkZfRUJJVERBX09QRVJfTUdOKExUTSwwKQ==&amp;WINDOW=FIRST_POPUP&amp;HEIGHT=450&amp;WIDTH=450&amp;START_MA","XIMIZED=FALSE&amp;VAR:CALENDAR=US&amp;VAR:SYMBOL=RAX&amp;VAR:INDEX=0"}</definedName>
    <definedName name="_903__FDSAUDITLINK__">{"fdsup://Directions/FactSet Auditing Viewer?action=AUDIT_VALUE&amp;DB=129&amp;ID1=75008610&amp;VALUEID=02001&amp;SDATE=201103&amp;PERIODTYPE=QTR_STD&amp;SCFT=3&amp;window=popup_no_bar&amp;width=385&amp;height=120&amp;START_MAXIMIZED=FALSE&amp;creator=factset&amp;display_string=Audit"}</definedName>
    <definedName name="_904__FDSAUDITLINK__">{"fdsup://directions/FAT Viewer?action=UPDATE&amp;creator=factset&amp;DYN_ARGS=TRUE&amp;DOC_NAME=FAT:FQL_AUDITING_CLIENT_TEMPLATE.FAT&amp;display_string=Audit&amp;VAR:KEY=MZQBMTYJAL&amp;VAR:QUERY=RkZfRUJJVERBX09QRVIoTFRNLDAp&amp;WINDOW=FIRST_POPUP&amp;HEIGHT=450&amp;WIDTH=450&amp;START_MAXIMIZED=","FALSE&amp;VAR:CALENDAR=US&amp;VAR:SYMBOL=RAX&amp;VAR:INDEX=0"}</definedName>
    <definedName name="_905__FDSAUDITLINK__">{"fdsup://directions/FAT Viewer?action=UPDATE&amp;creator=factset&amp;DYN_ARGS=TRUE&amp;DOC_NAME=FAT:FQL_AUDITING_CLIENT_TEMPLATE.FAT&amp;display_string=Audit&amp;VAR:KEY=CJABUDGLEP&amp;VAR:QUERY=KEZGX1NBTEVTKExUTSwwKSAvIEZGX1NBTEVTKExUTSwtNEZRKSAtIDEpICogMTAw&amp;WINDOW=FIRST_POPUP&amp;H","EIGHT=450&amp;WIDTH=450&amp;START_MAXIMIZED=FALSE&amp;VAR:CALENDAR=US&amp;VAR:SYMBOL=RAX&amp;VAR:INDEX=0"}</definedName>
    <definedName name="_906__FDSAUDITLINK__">{"fdsup://directions/FAT Viewer?action=UPDATE&amp;creator=factset&amp;DYN_ARGS=TRUE&amp;DOC_NAME=FAT:FQL_AUDITING_CLIENT_TEMPLATE.FAT&amp;display_string=Audit&amp;VAR:KEY=MNKVGJAFOH&amp;VAR:QUERY=KEZGX0VCSVREQV9PUEVSKENBTCwyMDEwKUBJQ19FU1RJTUFURShFQklUREEsTUVBTixDQUxfVFdBLDIwMTAsM","Ckp&amp;WINDOW=FIRST_POPUP&amp;HEIGHT=450&amp;WIDTH=450&amp;START_MAXIMIZED=FALSE&amp;VAR:CALENDAR=US&amp;VAR:SYMBOL=RAX&amp;VAR:INDEX=0"}</definedName>
    <definedName name="_907__FDSAUDITLINK__">{"fdsup://directions/FAT Viewer?action=UPDATE&amp;creator=factset&amp;DYN_ARGS=TRUE&amp;DOC_NAME=FAT:FQL_AUDITING_CLIENT_TEMPLATE.FAT&amp;display_string=Audit&amp;VAR:KEY=EVODEFCLOZ&amp;VAR:QUERY=KEZGX0dST1NTX01HTihDQUwsMjAxMClASUNfRVNUSU1BVEUoR1JPU1NfTUdOLE1FQU4sQ0FMX1RXQSwyMDEwL","DApKQ==&amp;WINDOW=FIRST_POPUP&amp;HEIGHT=450&amp;WIDTH=450&amp;START_MAXIMIZED=FALSE&amp;VAR:CALENDAR=US&amp;VAR:SYMBOL=N&amp;VAR:INDEX=0"}</definedName>
    <definedName name="_908__FDSAUDITLINK__">{"fdsup://directions/FAT Viewer?action=UPDATE&amp;creator=factset&amp;DYN_ARGS=TRUE&amp;DOC_NAME=FAT:FQL_AUDITING_CLIENT_TEMPLATE.FAT&amp;display_string=Audit&amp;VAR:KEY=WJEPMHUXWH&amp;VAR:QUERY=RkZfR1JPU1NfTUdOKExUTSwwKQ==&amp;WINDOW=FIRST_POPUP&amp;HEIGHT=450&amp;WIDTH=450&amp;START_MAXIMIZED=","FALSE&amp;VAR:CALENDAR=US&amp;VAR:SYMBOL=N&amp;VAR:INDEX=0"}</definedName>
    <definedName name="_909__FDSAUDITLINK__">{"fdsup://directions/FAT Viewer?action=UPDATE&amp;creator=factset&amp;DYN_ARGS=TRUE&amp;DOC_NAME=FAT:FQL_AUDITING_CLIENT_TEMPLATE.FAT&amp;display_string=Audit&amp;VAR:KEY=KDYZGLAZQT&amp;VAR:QUERY=RkZfREVCVChRVFIsMCk=&amp;WINDOW=FIRST_POPUP&amp;HEIGHT=450&amp;WIDTH=450&amp;START_MAXIMIZED=FALSE&amp;VA","R:CALENDAR=US&amp;VAR:SYMBOL=N&amp;VAR:INDEX=0"}</definedName>
    <definedName name="_90ACT_MTH_SABAH">#REF!</definedName>
    <definedName name="_91__123Graph_CChart_1Y" hidden="1">#REF!</definedName>
    <definedName name="_91__FDSAUDITLINK__">{"fdsup://IBCentral/FAT Viewer?action=UPDATE&amp;creator=factset&amp;DOC_NAME=fat:reuters_qtrly_source_window.fat&amp;display_string=Audit&amp;DYN_ARGS=TRUE&amp;VAR:ID1=527343&amp;VAR:RCODE=DSTT&amp;VAR:SDATE=20090999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0__FDSAUDITLINK__">{"fdsup://directions/FAT Viewer?action=UPDATE&amp;creator=factset&amp;DYN_ARGS=TRUE&amp;DOC_NAME=FAT:FQL_AUDITING_CLIENT_TEMPLATE.FAT&amp;display_string=Audit&amp;VAR:KEY=APARMVUFYJ&amp;VAR:QUERY=KEZGX0VCSVRfT1BFUl9NR04oQ0FMLDIwMTApQEZFX1ZBTFVBVElPTihFQklUX01BUkdJTigpLE1FQU4sQ0FMQ","SwyMDEwLDAsLCwnJykp&amp;WINDOW=FIRST_POPUP&amp;HEIGHT=450&amp;WIDTH=450&amp;START_MAXIMIZED=FALSE&amp;VAR:CALENDAR=US&amp;VAR:SYMBOL=CVLT&amp;VAR:INDEX=0"}</definedName>
    <definedName name="_911__FDSAUDITLINK__">{"fdsup://directions/FAT Viewer?action=UPDATE&amp;creator=factset&amp;DYN_ARGS=TRUE&amp;DOC_NAME=FAT:FQL_AUDITING_CLIENT_TEMPLATE.FAT&amp;display_string=Audit&amp;VAR:KEY=QVORUXWBWB&amp;VAR:QUERY=KEZGX1NBTEVTKENBTCwyMDEwKUBJQ19FU1RJTUFURShTQUxFUygpLE1FQU4sQ0FMX1RXQSwyMDEwLDApKQ==&amp;","WINDOW=FIRST_POPUP&amp;HEIGHT=450&amp;WIDTH=450&amp;START_MAXIMIZED=FALSE&amp;VAR:CALENDAR=US&amp;VAR:SYMBOL=CVLT&amp;VAR:INDEX=0"}</definedName>
    <definedName name="_912__FDSAUDITLINK__">{"fdsup://directions/FAT Viewer?action=UPDATE&amp;creator=factset&amp;DYN_ARGS=TRUE&amp;DOC_NAME=FAT:FQL_AUDITING_CLIENT_TEMPLATE.FAT&amp;display_string=Audit&amp;VAR:KEY=ELONOJGLSB&amp;VAR:QUERY=RkZfRUJJVF9PUEVSX01HTihMVE0sMCk=&amp;WINDOW=FIRST_POPUP&amp;HEIGHT=450&amp;WIDTH=450&amp;START_MAXIMI","ZED=FALSE&amp;VAR:CALENDAR=US&amp;VAR:SYMBOL=CVLT&amp;VAR:INDEX=0"}</definedName>
    <definedName name="_913__FDSAUDITLINK__">{"fdsup://directions/FAT Viewer?action=UPDATE&amp;creator=factset&amp;DYN_ARGS=TRUE&amp;DOC_NAME=FAT:FQL_AUDITING_CLIENT_TEMPLATE.FAT&amp;display_string=Audit&amp;VAR:KEY=WFSBKVETWD&amp;VAR:QUERY=RkZfU0FMRVMoTFRNLDAp&amp;WINDOW=FIRST_POPUP&amp;HEIGHT=450&amp;WIDTH=450&amp;START_MAXIMIZED=FALSE&amp;VA","R:CALENDAR=US&amp;VAR:SYMBOL=CVLT&amp;VAR:INDEX=0"}</definedName>
    <definedName name="_914__FDSAUDITLINK__">{"fdsup://Directions/FactSet Auditing Viewer?action=AUDIT_VALUE&amp;DB=129&amp;ID1=20416610&amp;VALUEID=05194&amp;SDATE=201102&amp;PERIODTYPE=QTR_STD&amp;SCFT=3&amp;window=popup_no_bar&amp;width=385&amp;height=120&amp;START_MAXIMIZED=FALSE&amp;creator=factset&amp;display_string=Audit"}</definedName>
    <definedName name="_915__FDSAUDITLINK__">{"fdsup://directions/FAT Viewer?action=UPDATE&amp;creator=factset&amp;DYN_ARGS=TRUE&amp;DOC_NAME=FAT:FQL_AUDITING_CLIENT_TEMPLATE.FAT&amp;display_string=Audit&amp;VAR:KEY=UXSXOJCTCL&amp;VAR:QUERY=KEZGX0VCSVRfT1BFUihDQUwsMjAxMClASUNfRVNUSU1BVEUoRUJJVCgpLE1FQU4sQ0FMX1RXQSwyMDEwLDApK","Q==&amp;WINDOW=FIRST_POPUP&amp;HEIGHT=450&amp;WIDTH=450&amp;START_MAXIMIZED=FALSE&amp;VAR:CALENDAR=US&amp;VAR:SYMBOL=DELL&amp;VAR:INDEX=0"}</definedName>
    <definedName name="_916__FDSAUDITLINK__">{"fdsup://directions/FAT Viewer?action=UPDATE&amp;creator=factset&amp;DYN_ARGS=TRUE&amp;DOC_NAME=FAT:FQL_AUDITING_CLIENT_TEMPLATE.FAT&amp;display_string=Audit&amp;VAR:KEY=UPWHUHQFOL&amp;VAR:QUERY=RkZfRUJJVF9PUEVSKExUTSwwKQ==&amp;WINDOW=FIRST_POPUP&amp;HEIGHT=450&amp;WIDTH=450&amp;START_MAXIMIZED=","FALSE&amp;VAR:CALENDAR=US&amp;VAR:SYMBOL=DELL&amp;VAR:INDEX=0"}</definedName>
    <definedName name="_917__FDSAUDITLINK__">{"fdsup://directions/FAT Viewer?action=UPDATE&amp;creator=factset&amp;DYN_ARGS=TRUE&amp;DOC_NAME=FAT:FQL_AUDITING_CLIENT_TEMPLATE.FAT&amp;display_string=Audit&amp;VAR:KEY=GZATWXAJEB&amp;VAR:QUERY=RkZfRUJJVF9PUEVSKExUTSwwKQ==&amp;WINDOW=FIRST_POPUP&amp;HEIGHT=450&amp;WIDTH=450&amp;START_MAXIMIZED=","FALSE&amp;VAR:CALENDAR=US&amp;VAR:SYMBOL=RNOW&amp;VAR:INDEX=0"}</definedName>
    <definedName name="_918__FDSAUDITLINK__">{"fdsup://directions/FAT Viewer?action=UPDATE&amp;creator=factset&amp;DYN_ARGS=TRUE&amp;DOC_NAME=FAT:FQL_AUDITING_CLIENT_TEMPLATE.FAT&amp;display_string=Audit&amp;VAR:KEY=IDWTSDAHOP&amp;VAR:QUERY=KEZGX0VCSVRfT1BFUihDQUwsMjAxMClASUNfRVNUSU1BVEUoRUJJVCgpLE1FQU4sQ0FMX1RXQSwyMDEwLDApK","Q==&amp;WINDOW=FIRST_POPUP&amp;HEIGHT=450&amp;WIDTH=450&amp;START_MAXIMIZED=FALSE&amp;VAR:CALENDAR=US&amp;VAR:SYMBOL=RNOW&amp;VAR:INDEX=0"}</definedName>
    <definedName name="_919__FDSAUDITLINK__">{"fdsup://directions/FAT Viewer?action=UPDATE&amp;creator=factset&amp;DYN_ARGS=TRUE&amp;DOC_NAME=FAT:FQL_AUDITING_CLIENT_TEMPLATE.FAT&amp;display_string=Audit&amp;VAR:KEY=ORKVUXCTUV&amp;VAR:QUERY=RkZfRUJJVF9PUEVSKExUTSwwKQ==&amp;WINDOW=FIRST_POPUP&amp;HEIGHT=450&amp;WIDTH=450&amp;START_MAXIMIZED=","FALSE&amp;VAR:CALENDAR=US&amp;VAR:SYMBOL=CNQR&amp;VAR:INDEX=0"}</definedName>
    <definedName name="_92__123Graph_CChart_9C" hidden="1">#REF!</definedName>
    <definedName name="_92__FDSAUDITLINK__">{"fdsup://IBCentral/FAT Viewer?action=UPDATE&amp;creator=factset&amp;DOC_NAME=fat:reuters_qtrly_source_window.fat&amp;display_string=Audit&amp;DYN_ARGS=TRUE&amp;VAR:ID1=527343&amp;VAR:RCODE=DSTT&amp;VAR:SDATE=20090699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20__FDSAUDITLINK__">{"fdsup://directions/FAT Viewer?action=UPDATE&amp;creator=factset&amp;DYN_ARGS=TRUE&amp;DOC_NAME=FAT:FQL_AUDITING_CLIENT_TEMPLATE.FAT&amp;display_string=Audit&amp;VAR:KEY=CZUZKNURMZ&amp;VAR:QUERY=RkZfRUJJVF9PUEVSKExUTSwwKQ==&amp;WINDOW=FIRST_POPUP&amp;HEIGHT=450&amp;WIDTH=450&amp;START_MAXIMIZED=","FALSE&amp;VAR:CALENDAR=US&amp;VAR:SYMBOL=SFSF&amp;VAR:INDEX=0"}</definedName>
    <definedName name="_921__FDSAUDITLINK__">{"fdsup://directions/FAT Viewer?action=UPDATE&amp;creator=factset&amp;DYN_ARGS=TRUE&amp;DOC_NAME=FAT:FQL_AUDITING_CLIENT_TEMPLATE.FAT&amp;display_string=Audit&amp;VAR:KEY=GZATWXAJEB&amp;VAR:QUERY=RkZfRUJJVF9PUEVSKExUTSwwKQ==&amp;WINDOW=FIRST_POPUP&amp;HEIGHT=450&amp;WIDTH=450&amp;START_MAXIMIZED=","FALSE&amp;VAR:CALENDAR=US&amp;VAR:SYMBOL=RNOW&amp;VAR:INDEX=0"}</definedName>
    <definedName name="_922__FDSAUDITLINK__">{"fdsup://directions/FAT Viewer?action=UPDATE&amp;creator=factset&amp;DYN_ARGS=TRUE&amp;DOC_NAME=FAT:FQL_AUDITING_CLIENT_TEMPLATE.FAT&amp;display_string=Audit&amp;VAR:KEY=CNUPAHKJGH&amp;VAR:QUERY=KEZGX0VCSVRfT1BFUihDQUwsMjAxMClASUNfRVNUSU1BVEUoRUJJVCgpLE1FQU4sQ0FMX1RXQSwyMDEwLDApK","Q==&amp;WINDOW=FIRST_POPUP&amp;HEIGHT=450&amp;WIDTH=450&amp;START_MAXIMIZED=FALSE&amp;VAR:CALENDAR=US&amp;VAR:SYMBOL=CNQR&amp;VAR:INDEX=0"}</definedName>
    <definedName name="_923__FDSAUDITLINK__">{"fdsup://directions/FAT Viewer?action=UPDATE&amp;creator=factset&amp;DYN_ARGS=TRUE&amp;DOC_NAME=FAT:FQL_AUDITING_CLIENT_TEMPLATE.FAT&amp;display_string=Audit&amp;VAR:KEY=WNSLARKRQB&amp;VAR:QUERY=KEZGX0VCSVRfT1BFUihDQUwsMjAxMClASUNfRVNUSU1BVEUoRUJJVCgpLE1FQU4sQ0FMX1RXQSwyMDEwLDApK","Q==&amp;WINDOW=FIRST_POPUP&amp;HEIGHT=450&amp;WIDTH=450&amp;START_MAXIMIZED=FALSE&amp;VAR:CALENDAR=US&amp;VAR:SYMBOL=SREV&amp;VAR:INDEX=0"}</definedName>
    <definedName name="_924__FDSAUDITLINK__">{"fdsup://directions/FAT Viewer?action=UPDATE&amp;creator=factset&amp;DYN_ARGS=TRUE&amp;DOC_NAME=FAT:FQL_AUDITING_CLIENT_TEMPLATE.FAT&amp;display_string=Audit&amp;VAR:KEY=IVWNMPOBAV&amp;VAR:QUERY=KEZGX0VCSVRfT1BFUihDQUwsMjAxMClASUNfRVNUSU1BVEUoRUJJVCgpLE1FQU4sQ0FMX1RXQSwyMDEwLDApK","Q==&amp;WINDOW=FIRST_POPUP&amp;HEIGHT=450&amp;WIDTH=450&amp;START_MAXIMIZED=FALSE&amp;VAR:CALENDAR=US&amp;VAR:SYMBOL=CRM&amp;VAR:INDEX=0"}</definedName>
    <definedName name="_925__FDSAUDITLINK__">{"fdsup://directions/FAT Viewer?action=UPDATE&amp;creator=factset&amp;DYN_ARGS=TRUE&amp;DOC_NAME=FAT:FQL_AUDITING_CLIENT_TEMPLATE.FAT&amp;display_string=Audit&amp;VAR:KEY=EXSBONELIF&amp;VAR:QUERY=KEZGX0VCSVREQV9PUEVSX01HTihDQUwsMjAxMClARkVfVkFMVUFUSU9OKEVCSVREQV9NQVJHSU4sTUVBTixDQ","UxBLDIwMTAsMCwsLCcnKSk=&amp;WINDOW=FIRST_POPUP&amp;HEIGHT=450&amp;WIDTH=450&amp;START_MAXIMIZED=FALSE&amp;VAR:CALENDAR=US&amp;VAR:SYMBOL=RNOW&amp;VAR:INDEX=0"}</definedName>
    <definedName name="_926__FDSAUDITLINK__">{"fdsup://directions/FAT Viewer?action=UPDATE&amp;creator=factset&amp;DYN_ARGS=TRUE&amp;DOC_NAME=FAT:FQL_AUDITING_CLIENT_TEMPLATE.FAT&amp;display_string=Audit&amp;VAR:KEY=EZAZUTGFGX&amp;VAR:QUERY=RkZfRUJJVERBX09QRVJfTUdOKExUTSwwKQ==&amp;WINDOW=FIRST_POPUP&amp;HEIGHT=450&amp;WIDTH=450&amp;START_MA","XIMIZED=FALSE&amp;VAR:CALENDAR=US&amp;VAR:SYMBOL=RNOW&amp;VAR:INDEX=0"}</definedName>
    <definedName name="_927__FDSAUDITLINK__">{"fdsup://directions/FAT Viewer?action=UPDATE&amp;creator=factset&amp;DYN_ARGS=TRUE&amp;DOC_NAME=FAT:FQL_AUDITING_CLIENT_TEMPLATE.FAT&amp;display_string=Audit&amp;VAR:KEY=UTKTQBSFMF&amp;VAR:QUERY=KEZGX1NBTEVTKExUTSwwKSAvIEZGX1NBTEVTKExUTSwtNEZRKSAtIDEpICogMTAw&amp;WINDOW=FIRST_POPUP&amp;H","EIGHT=450&amp;WIDTH=450&amp;START_MAXIMIZED=FALSE&amp;VAR:CALENDAR=US&amp;VAR:SYMBOL=RNOW&amp;VAR:INDEX=0"}</definedName>
    <definedName name="_928__FDSAUDITLINK__">{"fdsup://Directions/FactSet Auditing Viewer?action=AUDIT_VALUE&amp;DB=129&amp;ID1=76657R10&amp;VALUEID=02001&amp;SDATE=201103&amp;PERIODTYPE=QTR_STD&amp;SCFT=3&amp;window=popup_no_bar&amp;width=385&amp;height=120&amp;START_MAXIMIZED=FALSE&amp;creator=factset&amp;display_string=Audit"}</definedName>
    <definedName name="_929__FDSAUDITLINK__">{"fdsup://directions/FAT Viewer?action=UPDATE&amp;creator=factset&amp;DYN_ARGS=TRUE&amp;DOC_NAME=FAT:FQL_AUDITING_CLIENT_TEMPLATE.FAT&amp;display_string=Audit&amp;VAR:KEY=ILUNWNAVKL&amp;VAR:QUERY=KEZGX0dST1NTX01HTihDQUwsMjAxMClASUNfRVNUSU1BVEUoR1JPU1NfTUdOLE1FQU4sQ0FMX1RXQSwyMDEwL","DApKQ==&amp;WINDOW=FIRST_POPUP&amp;HEIGHT=450&amp;WIDTH=450&amp;START_MAXIMIZED=FALSE&amp;VAR:CALENDAR=US&amp;VAR:SYMBOL=RNOW&amp;VAR:INDEX=0"}</definedName>
    <definedName name="_93__FDSAUDITLINK__">{"fdsup://IBCentral/FAT Viewer?action=UPDATE&amp;creator=factset&amp;DOC_NAME=fat:reuters_qtrly_source_window.fat&amp;display_string=Audit&amp;DYN_ARGS=TRUE&amp;VAR:ID1=527343&amp;VAR:RCODE=DSTT&amp;VAR:SDATE=20090399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0__FDSAUDITLINK__">{"fdsup://directions/FAT Viewer?action=UPDATE&amp;creator=factset&amp;DYN_ARGS=TRUE&amp;DOC_NAME=FAT:FQL_AUDITING_CLIENT_TEMPLATE.FAT&amp;display_string=Audit&amp;VAR:KEY=MDQVWLAVWX&amp;VAR:QUERY=RkZfR1JPU1NfTUdOKExUTSwwKQ==&amp;WINDOW=FIRST_POPUP&amp;HEIGHT=450&amp;WIDTH=450&amp;START_MAXIMIZED=","FALSE&amp;VAR:CALENDAR=US&amp;VAR:SYMBOL=RNOW&amp;VAR:INDEX=0"}</definedName>
    <definedName name="_931__FDSAUDITLINK__">{"fdsup://directions/FAT Viewer?action=UPDATE&amp;creator=factset&amp;DYN_ARGS=TRUE&amp;DOC_NAME=FAT:FQL_AUDITING_CLIENT_TEMPLATE.FAT&amp;display_string=Audit&amp;VAR:KEY=WBINOJIHCL&amp;VAR:QUERY=RkZfREVCVChRVFIsMCk=&amp;WINDOW=FIRST_POPUP&amp;HEIGHT=450&amp;WIDTH=450&amp;START_MAXIMIZED=FALSE&amp;VA","R:CALENDAR=US&amp;VAR:SYMBOL=RNOW&amp;VAR:INDEX=0"}</definedName>
    <definedName name="_932__FDSAUDITLINK__">{"fdsup://directions/FAT Viewer?action=UPDATE&amp;creator=factset&amp;DYN_ARGS=TRUE&amp;DOC_NAME=FAT:FQL_AUDITING_CLIENT_TEMPLATE.FAT&amp;display_string=Audit&amp;VAR:KEY=URANYBQXQJ&amp;VAR:QUERY=KEZGX0VCSVREQV9PUEVSKENBTCwyMDEwKUBJQ19FU1RJTUFURShFQklUREEsTUVBTixDQUxfVFdBLDIwMTAsM","Ckp&amp;WINDOW=FIRST_POPUP&amp;HEIGHT=450&amp;WIDTH=450&amp;START_MAXIMIZED=FALSE&amp;VAR:CALENDAR=US&amp;VAR:SYMBOL=RNOW&amp;VAR:INDEX=0"}</definedName>
    <definedName name="_933__FDSAUDITLINK__">{"fdsup://directions/FAT Viewer?action=UPDATE&amp;creator=factset&amp;DYN_ARGS=TRUE&amp;DOC_NAME=FAT:FQL_AUDITING_CLIENT_TEMPLATE.FAT&amp;display_string=Audit&amp;VAR:KEY=ADSRMHADEJ&amp;VAR:QUERY=RkZfRUJJVERBX09QRVIoTFRNLDAp&amp;WINDOW=FIRST_POPUP&amp;HEIGHT=450&amp;WIDTH=450&amp;START_MAXIMIZED=","FALSE&amp;VAR:CALENDAR=US&amp;VAR:SYMBOL=RNOW&amp;VAR:INDEX=0"}</definedName>
    <definedName name="_934__FDSAUDITLINK__">{"fdsup://directions/FAT Viewer?action=UPDATE&amp;creator=factset&amp;DYN_ARGS=TRUE&amp;DOC_NAME=FAT:FQL_AUDITING_CLIENT_TEMPLATE.FAT&amp;display_string=Audit&amp;VAR:KEY=AHIZCJCBMV&amp;VAR:QUERY=KEZGX0VCSVRfT1BFUl9NR04oQ0FMLDIwMTApQEZFX1ZBTFVBVElPTihFQklUX01BUkdJTigpLE1FQU4sQ0FMQ","SwyMDEwLDAsLCwnJykp&amp;WINDOW=FIRST_POPUP&amp;HEIGHT=450&amp;WIDTH=450&amp;START_MAXIMIZED=FALSE&amp;VAR:CALENDAR=US&amp;VAR:SYMBOL=RNOW&amp;VAR:INDEX=0"}</definedName>
    <definedName name="_935__FDSAUDITLINK__">{"fdsup://directions/FAT Viewer?action=UPDATE&amp;creator=factset&amp;DYN_ARGS=TRUE&amp;DOC_NAME=FAT:FQL_AUDITING_CLIENT_TEMPLATE.FAT&amp;display_string=Audit&amp;VAR:KEY=YNAVGHMPAP&amp;VAR:QUERY=KEZGX1NBTEVTKENBTCwyMDEwKUBJQ19FU1RJTUFURShTQUxFUygpLE1FQU4sQ0FMX1RXQSwyMDEwLDApKQ==&amp;","WINDOW=FIRST_POPUP&amp;HEIGHT=450&amp;WIDTH=450&amp;START_MAXIMIZED=FALSE&amp;VAR:CALENDAR=US&amp;VAR:SYMBOL=RNOW&amp;VAR:INDEX=0"}</definedName>
    <definedName name="_936__FDSAUDITLINK__">{"fdsup://directions/FAT Viewer?action=UPDATE&amp;creator=factset&amp;DYN_ARGS=TRUE&amp;DOC_NAME=FAT:FQL_AUDITING_CLIENT_TEMPLATE.FAT&amp;display_string=Audit&amp;VAR:KEY=SVCXCXSRCR&amp;VAR:QUERY=RkZfRUJJVF9PUEVSX01HTihMVE0sMCk=&amp;WINDOW=FIRST_POPUP&amp;HEIGHT=450&amp;WIDTH=450&amp;START_MAXIMI","ZED=FALSE&amp;VAR:CALENDAR=US&amp;VAR:SYMBOL=RNOW&amp;VAR:INDEX=0"}</definedName>
    <definedName name="_937__FDSAUDITLINK__">{"fdsup://directions/FAT Viewer?action=UPDATE&amp;creator=factset&amp;DYN_ARGS=TRUE&amp;DOC_NAME=FAT:FQL_AUDITING_CLIENT_TEMPLATE.FAT&amp;display_string=Audit&amp;VAR:KEY=EVWHYLKZSB&amp;VAR:QUERY=RkZfU0FMRVMoTFRNLDAp&amp;WINDOW=FIRST_POPUP&amp;HEIGHT=450&amp;WIDTH=450&amp;START_MAXIMIZED=FALSE&amp;VA","R:CALENDAR=US&amp;VAR:SYMBOL=RNOW&amp;VAR:INDEX=0"}</definedName>
    <definedName name="_938__FDSAUDITLINK__">{"fdsup://Directions/FactSet Auditing Viewer?action=AUDIT_VALUE&amp;DB=129&amp;ID1=76657R10&amp;VALUEID=05194&amp;SDATE=201103&amp;PERIODTYPE=QTR_STD&amp;SCFT=3&amp;window=popup_no_bar&amp;width=385&amp;height=120&amp;START_MAXIMIZED=FALSE&amp;creator=factset&amp;display_string=Audit"}</definedName>
    <definedName name="_939__FDSAUDITLINK__">{"fdsup://directions/FAT Viewer?action=UPDATE&amp;creator=factset&amp;DYN_ARGS=TRUE&amp;DOC_NAME=FAT:FQL_AUDITING_CLIENT_TEMPLATE.FAT&amp;display_string=Audit&amp;VAR:KEY=ETOHCDURIV&amp;VAR:QUERY=KEZGX0VCSVREQV9PUEVSX01HTihDQUwsMjAxMClARkVfVkFMVUFUSU9OKEVCSVREQV9NQVJHSU4sTUVBTixDQ","UxBLDIwMTAsMCwsLCcnKSk=&amp;WINDOW=FIRST_POPUP&amp;HEIGHT=450&amp;WIDTH=450&amp;START_MAXIMIZED=FALSE&amp;VAR:CALENDAR=US&amp;VAR:SYMBOL=DELL&amp;VAR:INDEX=0"}</definedName>
    <definedName name="_93ACT_MTH_SPSB">#REF!</definedName>
    <definedName name="_94__123Graph_DChart_1AB" hidden="1">#REF!</definedName>
    <definedName name="_94__FDSAUDITLINK__">{"fdsup://IBCentral/FAT Viewer?action=UPDATE&amp;creator=factset&amp;DOC_NAME=fat:reuters_qtrly_source_window.fat&amp;display_string=Audit&amp;DYN_ARGS=TRUE&amp;VAR:ID1=527343&amp;VAR:RCODE=DSTT&amp;VAR:SDATE=20081299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20">#REF!</definedName>
    <definedName name="_940__FDSAUDITLINK__">{"fdsup://directions/FAT Viewer?action=UPDATE&amp;creator=factset&amp;DYN_ARGS=TRUE&amp;DOC_NAME=FAT:FQL_AUDITING_CLIENT_TEMPLATE.FAT&amp;display_string=Audit&amp;VAR:KEY=SVMXYVUHYZ&amp;VAR:QUERY=RkZfRUJJVERBX09QRVJfTUdOKExUTSwwKQ==&amp;WINDOW=FIRST_POPUP&amp;HEIGHT=450&amp;WIDTH=450&amp;START_MA","XIMIZED=FALSE&amp;VAR:CALENDAR=US&amp;VAR:SYMBOL=DELL&amp;VAR:INDEX=0"}</definedName>
    <definedName name="_941__FDSAUDITLINK__">{"fdsup://directions/FAT Viewer?action=UPDATE&amp;creator=factset&amp;DYN_ARGS=TRUE&amp;DOC_NAME=FAT:FQL_AUDITING_CLIENT_TEMPLATE.FAT&amp;display_string=Audit&amp;VAR:KEY=EJYZWLIRIV&amp;VAR:QUERY=KEZGX0dST1NTX01HTihDQUwsMjAxMClASUNfRVNUSU1BVEUoR1JPU1NfTUdOLE1FQU4sQ0FMX1RXQSwyMDEwL","DApKQ==&amp;WINDOW=FIRST_POPUP&amp;HEIGHT=450&amp;WIDTH=450&amp;START_MAXIMIZED=FALSE&amp;VAR:CALENDAR=US&amp;VAR:SYMBOL=DELL&amp;VAR:INDEX=0"}</definedName>
    <definedName name="_942__FDSAUDITLINK__">{"fdsup://directions/FAT Viewer?action=UPDATE&amp;creator=factset&amp;DYN_ARGS=TRUE&amp;DOC_NAME=FAT:FQL_AUDITING_CLIENT_TEMPLATE.FAT&amp;display_string=Audit&amp;VAR:KEY=KVAZOPAFMX&amp;VAR:QUERY=RkZfR1JPU1NfTUdOKExUTSwwKQ==&amp;WINDOW=FIRST_POPUP&amp;HEIGHT=450&amp;WIDTH=450&amp;START_MAXIMIZED=","FALSE&amp;VAR:CALENDAR=US&amp;VAR:SYMBOL=DELL&amp;VAR:INDEX=0"}</definedName>
    <definedName name="_943__FDSAUDITLINK__">{"fdsup://directions/FAT Viewer?action=UPDATE&amp;creator=factset&amp;DYN_ARGS=TRUE&amp;DOC_NAME=FAT:FQL_AUDITING_CLIENT_TEMPLATE.FAT&amp;display_string=Audit&amp;VAR:KEY=UFCHOVANIL&amp;VAR:QUERY=RkZfREVCVChRVFIsMCk=&amp;WINDOW=FIRST_POPUP&amp;HEIGHT=450&amp;WIDTH=450&amp;START_MAXIMIZED=FALSE&amp;VA","R:CALENDAR=US&amp;VAR:SYMBOL=DELL&amp;VAR:INDEX=0"}</definedName>
    <definedName name="_944__FDSAUDITLINK__">{"fdsup://directions/FAT Viewer?action=UPDATE&amp;creator=factset&amp;DYN_ARGS=TRUE&amp;DOC_NAME=FAT:FQL_AUDITING_CLIENT_TEMPLATE.FAT&amp;display_string=Audit&amp;VAR:KEY=OVERYNKLAL&amp;VAR:QUERY=KEZGX0VCSVREQV9PUEVSKENBTCwyMDEwKUBJQ19FU1RJTUFURShFQklUREEsTUVBTixDQUxfVFdBLDIwMTAsM","Ckp&amp;WINDOW=FIRST_POPUP&amp;HEIGHT=450&amp;WIDTH=450&amp;START_MAXIMIZED=FALSE&amp;VAR:CALENDAR=US&amp;VAR:SYMBOL=DELL&amp;VAR:INDEX=0"}</definedName>
    <definedName name="_945__FDSAUDITLINK__">{"fdsup://directions/FAT Viewer?action=UPDATE&amp;creator=factset&amp;DYN_ARGS=TRUE&amp;DOC_NAME=FAT:FQL_AUDITING_CLIENT_TEMPLATE.FAT&amp;display_string=Audit&amp;VAR:KEY=MBEBKNABKR&amp;VAR:QUERY=KEZGX1NBTEVTKExUTSwwKSAvIEZGX1NBTEVTKExUTSwtNEZRKSAtIDEpICogMTAw&amp;WINDOW=FIRST_POPUP&amp;H","EIGHT=450&amp;WIDTH=450&amp;START_MAXIMIZED=FALSE&amp;VAR:CALENDAR=US&amp;VAR:SYMBOL=DELL&amp;VAR:INDEX=0"}</definedName>
    <definedName name="_946__FDSAUDITLINK__">{"fdsup://directions/FAT Viewer?action=UPDATE&amp;creator=factset&amp;DYN_ARGS=TRUE&amp;DOC_NAME=FAT:FQL_AUDITING_CLIENT_TEMPLATE.FAT&amp;display_string=Audit&amp;VAR:KEY=EJALUTQJMD&amp;VAR:QUERY=RkZfRUJJVERBX09QRVIoTFRNLDAp&amp;WINDOW=FIRST_POPUP&amp;HEIGHT=450&amp;WIDTH=450&amp;START_MAXIMIZED=","FALSE&amp;VAR:CALENDAR=US&amp;VAR:SYMBOL=DELL&amp;VAR:INDEX=0"}</definedName>
    <definedName name="_947__FDSAUDITLINK__">{"fdsup://Directions/FactSet Auditing Viewer?action=AUDIT_VALUE&amp;DB=129&amp;ID1=24702R10&amp;VALUEID=02001&amp;SDATE=201103&amp;PERIODTYPE=QTR_STD&amp;SCFT=3&amp;window=popup_no_bar&amp;width=385&amp;height=120&amp;START_MAXIMIZED=FALSE&amp;creator=factset&amp;display_string=Audit"}</definedName>
    <definedName name="_948__FDSAUDITLINK__">{"fdsup://directions/FAT Viewer?action=UPDATE&amp;creator=factset&amp;DYN_ARGS=TRUE&amp;DOC_NAME=FAT:FQL_AUDITING_CLIENT_TEMPLATE.FAT&amp;display_string=Audit&amp;VAR:KEY=YPMDYLUZSX&amp;VAR:QUERY=KEZGX0VCSVRfT1BFUl9NR04oQ0FMLDIwMTApQEZFX1ZBTFVBVElPTihFQklUX01BUkdJTigpLE1FQU4sQ0FMQ","SwyMDEwLDAsLCwnJykp&amp;WINDOW=FIRST_POPUP&amp;HEIGHT=450&amp;WIDTH=450&amp;START_MAXIMIZED=FALSE&amp;VAR:CALENDAR=US&amp;VAR:SYMBOL=DELL&amp;VAR:INDEX=0"}</definedName>
    <definedName name="_949__FDSAUDITLINK__">{"fdsup://directions/FAT Viewer?action=UPDATE&amp;creator=factset&amp;DYN_ARGS=TRUE&amp;DOC_NAME=FAT:FQL_AUDITING_CLIENT_TEMPLATE.FAT&amp;display_string=Audit&amp;VAR:KEY=WPWXMZEVIN&amp;VAR:QUERY=KEZGX1NBTEVTKENBTCwyMDEwKUBJQ19FU1RJTUFURShTQUxFUygpLE1FQU4sQ0FMX1RXQSwyMDEwLDApKQ==&amp;","WINDOW=FIRST_POPUP&amp;HEIGHT=450&amp;WIDTH=450&amp;START_MAXIMIZED=FALSE&amp;VAR:CALENDAR=US&amp;VAR:SYMBOL=DELL&amp;VAR:INDEX=0"}</definedName>
    <definedName name="_95__123Graph_DChart_1AM" hidden="1">#REF!</definedName>
    <definedName name="_95__FDSAUDITLINK__">{"fdsup://IBCentral/FAT Viewer?action=UPDATE&amp;creator=factset&amp;DOC_NAME=fat:reuters_qtrly_source_window.fat&amp;display_string=Audit&amp;DYN_ARGS=TRUE&amp;VAR:ID1=527343&amp;VAR:RCODE=DSTT&amp;VAR:SDATE=20080999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26">#REF!</definedName>
    <definedName name="_950__FDSAUDITLINK__">{"fdsup://directions/FAT Viewer?action=UPDATE&amp;creator=factset&amp;DYN_ARGS=TRUE&amp;DOC_NAME=FAT:FQL_AUDITING_CLIENT_TEMPLATE.FAT&amp;display_string=Audit&amp;VAR:KEY=ENSXWFAHSD&amp;VAR:QUERY=RkZfRUJJVF9PUEVSX01HTihMVE0sMCk=&amp;WINDOW=FIRST_POPUP&amp;HEIGHT=450&amp;WIDTH=450&amp;START_MAXIMI","ZED=FALSE&amp;VAR:CALENDAR=US&amp;VAR:SYMBOL=DELL&amp;VAR:INDEX=0"}</definedName>
    <definedName name="_951__FDSAUDITLINK__">{"fdsup://directions/FAT Viewer?action=UPDATE&amp;creator=factset&amp;DYN_ARGS=TRUE&amp;DOC_NAME=FAT:FQL_AUDITING_CLIENT_TEMPLATE.FAT&amp;display_string=Audit&amp;VAR:KEY=SJOXQDMTSL&amp;VAR:QUERY=RkZfU0FMRVMoTFRNLDAp&amp;WINDOW=FIRST_POPUP&amp;HEIGHT=450&amp;WIDTH=450&amp;START_MAXIMIZED=FALSE&amp;VA","R:CALENDAR=US&amp;VAR:SYMBOL=DELL&amp;VAR:INDEX=0"}</definedName>
    <definedName name="_952__FDSAUDITLINK__">{"fdsup://Directions/FactSet Auditing Viewer?action=AUDIT_VALUE&amp;DB=129&amp;ID1=24702R10&amp;VALUEID=05194&amp;SDATE=201103&amp;PERIODTYPE=QTR_STD&amp;SCFT=3&amp;window=popup_no_bar&amp;width=385&amp;height=120&amp;START_MAXIMIZED=FALSE&amp;creator=factset&amp;display_string=Audit"}</definedName>
    <definedName name="_953__FDSAUDITLINK__">{"fdsup://directions/FAT Viewer?action=UPDATE&amp;creator=factset&amp;DYN_ARGS=TRUE&amp;DOC_NAME=FAT:FQL_AUDITING_CLIENT_TEMPLATE.FAT&amp;display_string=Audit&amp;VAR:KEY=GXMZGJSFYJ&amp;VAR:QUERY=KEZGX0VCSVREQV9PUEVSX01HTihDQUwsMjAxMClARkVfVkFMVUFUSU9OKEVCSVREQV9NQVJHSU4sTUVBTixDQ","UxBLDIwMTAsMCwsLCcnKSk=&amp;WINDOW=FIRST_POPUP&amp;HEIGHT=450&amp;WIDTH=450&amp;START_MAXIMIZED=FALSE&amp;VAR:CALENDAR=US&amp;VAR:SYMBOL=SFSF&amp;VAR:INDEX=0"}</definedName>
    <definedName name="_954__FDSAUDITLINK__">{"fdsup://Directions/FactSet Auditing Viewer?action=AUDIT_VALUE&amp;DB=129&amp;ID1=20670810&amp;VALUEID=03426&amp;SDATE=201104&amp;PERIODTYPE=QTR_STD&amp;SCFT=3&amp;window=popup_no_bar&amp;width=385&amp;height=120&amp;START_MAXIMIZED=FALSE&amp;creator=factset&amp;display_string=Audit"}</definedName>
    <definedName name="_955__FDSAUDITLINK__">{"fdsup://directions/FAT Viewer?action=UPDATE&amp;creator=factset&amp;DYN_ARGS=TRUE&amp;DOC_NAME=FAT:FQL_AUDITING_CLIENT_TEMPLATE.FAT&amp;display_string=Audit&amp;VAR:KEY=IZMZWJYHIJ&amp;VAR:QUERY=KEZGX0VCSVRfT1BFUihDQUwsMjAxMClASUNfRVNUSU1BVEUoRUJJVCgpLE1FQU4sQ0FMX1RXQSwyMDEwLDApK","Q==&amp;WINDOW=FIRST_POPUP&amp;HEIGHT=450&amp;WIDTH=450&amp;START_MAXIMIZED=FALSE&amp;VAR:CALENDAR=US&amp;VAR:SYMBOL=SFSF&amp;VAR:INDEX=0"}</definedName>
    <definedName name="_956__FDSAUDITLINK__">{"fdsup://directions/FAT Viewer?action=UPDATE&amp;creator=factset&amp;DYN_ARGS=TRUE&amp;DOC_NAME=FAT:FQL_AUDITING_CLIENT_TEMPLATE.FAT&amp;display_string=Audit&amp;VAR:KEY=GZCVQZCJEZ&amp;VAR:QUERY=KEZGX0VCSVREQV9PUEVSKENBTCwyMDEwKUBJQ19FU1RJTUFURShFQklUREEsTUVBTixDQUxfVFdBLDIwMTAsM","Ckp&amp;WINDOW=FIRST_POPUP&amp;HEIGHT=450&amp;WIDTH=450&amp;START_MAXIMIZED=FALSE&amp;VAR:CALENDAR=US&amp;VAR:SYMBOL=SFSF&amp;VAR:INDEX=0"}</definedName>
    <definedName name="_957__FDSAUDITLINK__">{"fdsup://Directions/FactSet Auditing Viewer?action=AUDIT_VALUE&amp;DB=129&amp;ID1=86459610&amp;VALUEID=02001&amp;SDATE=201103&amp;PERIODTYPE=QTR_STD&amp;SCFT=3&amp;window=popup_no_bar&amp;width=385&amp;height=120&amp;START_MAXIMIZED=FALSE&amp;creator=factset&amp;display_string=Audit"}</definedName>
    <definedName name="_958__FDSAUDITLINK__">{"fdsup://directions/FAT Viewer?action=UPDATE&amp;creator=factset&amp;DYN_ARGS=TRUE&amp;DOC_NAME=FAT:FQL_AUDITING_CLIENT_TEMPLATE.FAT&amp;display_string=Audit&amp;VAR:KEY=ABETWXIFIR&amp;VAR:QUERY=KEZGX0dST1NTX01HTihDQUwsMjAxMClASUNfRVNUSU1BVEUoR1JPU1NfTUdOLE1FQU4sQ0FMX1RXQSwyMDEwL","DApKQ==&amp;WINDOW=FIRST_POPUP&amp;HEIGHT=450&amp;WIDTH=450&amp;START_MAXIMIZED=FALSE&amp;VAR:CALENDAR=US&amp;VAR:SYMBOL=SFSF&amp;VAR:INDEX=0"}</definedName>
    <definedName name="_959__FDSAUDITLINK__">{"fdsup://directions/FAT Viewer?action=UPDATE&amp;creator=factset&amp;DYN_ARGS=TRUE&amp;DOC_NAME=FAT:FQL_AUDITING_CLIENT_TEMPLATE.FAT&amp;display_string=Audit&amp;VAR:KEY=MXYJMLOTMZ&amp;VAR:QUERY=RkZfR1JPU1NfTUdOKExUTSwwKQ==&amp;WINDOW=FIRST_POPUP&amp;HEIGHT=450&amp;WIDTH=450&amp;START_MAXIMIZED=","FALSE&amp;VAR:CALENDAR=US&amp;VAR:SYMBOL=SFSF&amp;VAR:INDEX=0"}</definedName>
    <definedName name="_96__123Graph_DChart_1B" hidden="1">#REF!</definedName>
    <definedName name="_96__FDSAUDITLINK__">{"fdsup://IBCentral/FAT Viewer?action=UPDATE&amp;creator=factset&amp;DOC_NAME=fat:reuters_qtrly_source_window.fat&amp;display_string=Audit&amp;DYN_ARGS=TRUE&amp;VAR:ID1=527343&amp;VAR:RCODE=DSTT&amp;VAR:SDATE=20080699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6_0_0OPERAT">#REF!</definedName>
    <definedName name="_960__FDSAUDITLINK__">{"fdsup://directions/FAT Viewer?action=UPDATE&amp;creator=factset&amp;DYN_ARGS=TRUE&amp;DOC_NAME=FAT:FQL_AUDITING_CLIENT_TEMPLATE.FAT&amp;display_string=Audit&amp;VAR:KEY=YRITKBWHOH&amp;VAR:QUERY=RkZfREVCVChRVFIsMCk=&amp;WINDOW=FIRST_POPUP&amp;HEIGHT=450&amp;WIDTH=450&amp;START_MAXIMIZED=FALSE&amp;VA","R:CALENDAR=US&amp;VAR:SYMBOL=SFSF&amp;VAR:INDEX=0"}</definedName>
    <definedName name="_961__FDSAUDITLINK__">{"fdsup://directions/FAT Viewer?action=UPDATE&amp;creator=factset&amp;DYN_ARGS=TRUE&amp;DOC_NAME=FAT:FQL_AUDITING_CLIENT_TEMPLATE.FAT&amp;display_string=Audit&amp;VAR:KEY=ATQRMTOFQN&amp;VAR:QUERY=KEZGX1NBTEVTKExUTSwwKSAvIEZGX1NBTEVTKExUTSwtNEZRKSAtIDEpICogMTAw&amp;WINDOW=FIRST_POPUP&amp;H","EIGHT=450&amp;WIDTH=450&amp;START_MAXIMIZED=FALSE&amp;VAR:CALENDAR=US&amp;VAR:SYMBOL=SFSF&amp;VAR:INDEX=0"}</definedName>
    <definedName name="_962__FDSAUDITLINK__">{"fdsup://directions/FAT Viewer?action=UPDATE&amp;creator=factset&amp;DYN_ARGS=TRUE&amp;DOC_NAME=FAT:FQL_AUDITING_CLIENT_TEMPLATE.FAT&amp;display_string=Audit&amp;VAR:KEY=SZIBYTMXMN&amp;VAR:QUERY=RkZfRUJJVERBX09QRVIoTFRNLDAp&amp;WINDOW=FIRST_POPUP&amp;HEIGHT=450&amp;WIDTH=450&amp;START_MAXIMIZED=","FALSE&amp;VAR:CALENDAR=US&amp;VAR:SYMBOL=SFSF&amp;VAR:INDEX=0"}</definedName>
    <definedName name="_963__FDSAUDITLINK__">{"fdsup://directions/FAT Viewer?action=UPDATE&amp;creator=factset&amp;DYN_ARGS=TRUE&amp;DOC_NAME=FAT:FQL_AUDITING_CLIENT_TEMPLATE.FAT&amp;display_string=Audit&amp;VAR:KEY=MHIFMLGZOZ&amp;VAR:QUERY=KEZGX0VCSVRfT1BFUl9NR04oQ0FMLDIwMTApQEZFX1ZBTFVBVElPTihFQklUX01BUkdJTigpLE1FQU4sQ0FMQ","SwyMDEwLDAsLCwnJykp&amp;WINDOW=FIRST_POPUP&amp;HEIGHT=450&amp;WIDTH=450&amp;START_MAXIMIZED=FALSE&amp;VAR:CALENDAR=US&amp;VAR:SYMBOL=SFSF&amp;VAR:INDEX=0"}</definedName>
    <definedName name="_964__FDSAUDITLINK__">{"fdsup://directions/FAT Viewer?action=UPDATE&amp;creator=factset&amp;DYN_ARGS=TRUE&amp;DOC_NAME=FAT:FQL_AUDITING_CLIENT_TEMPLATE.FAT&amp;display_string=Audit&amp;VAR:KEY=YDABQHKXKT&amp;VAR:QUERY=KEZGX1NBTEVTKENBTCwyMDEwKUBJQ19FU1RJTUFURShTQUxFUygpLE1FQU4sQ0FMX1RXQSwyMDEwLDApKQ==&amp;","WINDOW=FIRST_POPUP&amp;HEIGHT=450&amp;WIDTH=450&amp;START_MAXIMIZED=FALSE&amp;VAR:CALENDAR=US&amp;VAR:SYMBOL=SFSF&amp;VAR:INDEX=0"}</definedName>
    <definedName name="_965__FDSAUDITLINK__">{"fdsup://directions/FAT Viewer?action=UPDATE&amp;creator=factset&amp;DYN_ARGS=TRUE&amp;DOC_NAME=FAT:FQL_AUDITING_CLIENT_TEMPLATE.FAT&amp;display_string=Audit&amp;VAR:KEY=WHONMBCTIX&amp;VAR:QUERY=RkZfRUJJVF9PUEVSX01HTihMVE0sMCk=&amp;WINDOW=FIRST_POPUP&amp;HEIGHT=450&amp;WIDTH=450&amp;START_MAXIMI","ZED=FALSE&amp;VAR:CALENDAR=US&amp;VAR:SYMBOL=SFSF&amp;VAR:INDEX=0"}</definedName>
    <definedName name="_966__FDSAUDITLINK__">{"fdsup://directions/FAT Viewer?action=UPDATE&amp;creator=factset&amp;DYN_ARGS=TRUE&amp;DOC_NAME=FAT:FQL_AUDITING_CLIENT_TEMPLATE.FAT&amp;display_string=Audit&amp;VAR:KEY=WHGHMXUFQR&amp;VAR:QUERY=RkZfU0FMRVMoTFRNLDAp&amp;WINDOW=FIRST_POPUP&amp;HEIGHT=450&amp;WIDTH=450&amp;START_MAXIMIZED=FALSE&amp;VA","R:CALENDAR=US&amp;VAR:SYMBOL=SFSF&amp;VAR:INDEX=0"}</definedName>
    <definedName name="_967__FDSAUDITLINK__">{"fdsup://Directions/FactSet Auditing Viewer?action=AUDIT_VALUE&amp;DB=129&amp;ID1=86459610&amp;VALUEID=05194&amp;SDATE=201103&amp;PERIODTYPE=QTR_STD&amp;SCFT=3&amp;window=popup_no_bar&amp;width=385&amp;height=120&amp;START_MAXIMIZED=FALSE&amp;creator=factset&amp;display_string=Audit"}</definedName>
    <definedName name="_968__FDSAUDITLINK__">{"fdsup://directions/FAT Viewer?action=UPDATE&amp;creator=factset&amp;DYN_ARGS=TRUE&amp;DOC_NAME=FAT:FQL_AUDITING_CLIENT_TEMPLATE.FAT&amp;display_string=Audit&amp;VAR:KEY=IDWTSDAHOP&amp;VAR:QUERY=KEZGX0VCSVRfT1BFUihDQUwsMjAxMClASUNfRVNUSU1BVEUoRUJJVCgpLE1FQU4sQ0FMX1RXQSwyMDEwLDApK","Q==&amp;WINDOW=FIRST_POPUP&amp;HEIGHT=450&amp;WIDTH=450&amp;START_MAXIMIZED=FALSE&amp;VAR:CALENDAR=US&amp;VAR:SYMBOL=RNOW&amp;VAR:INDEX=0"}</definedName>
    <definedName name="_969__FDSAUDITLINK__">{"fdsup://directions/FAT Viewer?action=UPDATE&amp;creator=factset&amp;DYN_ARGS=TRUE&amp;DOC_NAME=FAT:FQL_AUDITING_CLIENT_TEMPLATE.FAT&amp;display_string=Audit&amp;VAR:KEY=ABCNQPGZWH&amp;VAR:QUERY=RkZfRUJJVF9PUEVSKExUTSwwKQ==&amp;WINDOW=FIRST_POPUP&amp;HEIGHT=450&amp;WIDTH=450&amp;START_MAXIMIZED=","FALSE&amp;VAR:CALENDAR=US&amp;VAR:SYMBOL=SREV&amp;VAR:INDEX=0"}</definedName>
    <definedName name="_96ACT_MTH_TOTAL">#REF!</definedName>
    <definedName name="_97__123Graph_DChart_1C" hidden="1">#REF!</definedName>
    <definedName name="_97__FDSAUDITLINK__">{"fdsup://IBCentral/FAT Viewer?action=UPDATE&amp;creator=factset&amp;DOC_NAME=fat:reuters_qtrly_source_window.fat&amp;display_string=Audit&amp;DYN_ARGS=TRUE&amp;VAR:ID1=527343&amp;VAR:RCODE=DSTT&amp;VAR:SDATE=20080399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7_0_0_F" hidden="1">#REF!</definedName>
    <definedName name="_970__FDSAUDITLINK__">{"fdsup://directions/FAT Viewer?action=UPDATE&amp;creator=factset&amp;DYN_ARGS=TRUE&amp;DOC_NAME=FAT:FQL_AUDITING_CLIENT_TEMPLATE.FAT&amp;display_string=Audit&amp;VAR:KEY=ITULQVMJGZ&amp;VAR:QUERY=KEZGX0VCSVREQV9PUEVSX01HTihDQUwsMjAxMClARkVfVkFMVUFUSU9OKEVCSVREQV9NQVJHSU4sTUVBTixDQ","UxBLDIwMTAsMCwsLCcnKSk=&amp;WINDOW=FIRST_POPUP&amp;HEIGHT=450&amp;WIDTH=450&amp;START_MAXIMIZED=FALSE&amp;VAR:CALENDAR=US&amp;VAR:SYMBOL=CNQR&amp;VAR:INDEX=0"}</definedName>
    <definedName name="_971__FDSAUDITLINK__">{"fdsup://directions/FAT Viewer?action=UPDATE&amp;creator=factset&amp;DYN_ARGS=TRUE&amp;DOC_NAME=FAT:FQL_AUDITING_CLIENT_TEMPLATE.FAT&amp;display_string=Audit&amp;VAR:KEY=MPATCVMHSX&amp;VAR:QUERY=RkZfRUJJVERBX09QRVJfTUdOKExUTSwwKQ==&amp;WINDOW=FIRST_POPUP&amp;HEIGHT=450&amp;WIDTH=450&amp;START_MA","XIMIZED=FALSE&amp;VAR:CALENDAR=US&amp;VAR:SYMBOL=CNQR&amp;VAR:INDEX=0"}</definedName>
    <definedName name="_972__FDSAUDITLINK__">{"fdsup://directions/FAT Viewer?action=UPDATE&amp;creator=factset&amp;DYN_ARGS=TRUE&amp;DOC_NAME=FAT:FQL_AUDITING_CLIENT_TEMPLATE.FAT&amp;display_string=Audit&amp;VAR:KEY=KVINODOXEH&amp;VAR:QUERY=KEZGX0dST1NTX01HTihDQUwsMjAxMClASUNfRVNUSU1BVEUoR1JPU1NfTUdOLE1FQU4sQ0FMX1RXQSwyMDEwL","DApKQ==&amp;WINDOW=FIRST_POPUP&amp;HEIGHT=450&amp;WIDTH=450&amp;START_MAXIMIZED=FALSE&amp;VAR:CALENDAR=US&amp;VAR:SYMBOL=CNQR&amp;VAR:INDEX=0"}</definedName>
    <definedName name="_9727__FDSAUDITLINK__">{"fdsup://Directions/FactSet Auditing Viewer?action=AUDIT_VALUE&amp;DB=129&amp;ID1=88579Y10&amp;VALUEID=02999&amp;SDATE=201003&amp;PERIODTYPE=QTR_STD&amp;window=popup_no_bar&amp;width=385&amp;height=120&amp;START_MAXIMIZED=FALSE&amp;creator=factset&amp;display_string=Audit"}</definedName>
    <definedName name="_973__FDSAUDITLINK__">{"fdsup://directions/FAT Viewer?action=UPDATE&amp;creator=factset&amp;DYN_ARGS=TRUE&amp;DOC_NAME=FAT:FQL_AUDITING_CLIENT_TEMPLATE.FAT&amp;display_string=Audit&amp;VAR:KEY=WHAFGTMXWZ&amp;VAR:QUERY=RkZfR1JPU1NfTUdOKExUTSwwKQ==&amp;WINDOW=FIRST_POPUP&amp;HEIGHT=450&amp;WIDTH=450&amp;START_MAXIMIZED=","FALSE&amp;VAR:CALENDAR=US&amp;VAR:SYMBOL=CNQR&amp;VAR:INDEX=0"}</definedName>
    <definedName name="_974__FDSAUDITLINK__">{"fdsup://directions/FAT Viewer?action=UPDATE&amp;creator=factset&amp;DYN_ARGS=TRUE&amp;DOC_NAME=FAT:FQL_AUDITING_CLIENT_TEMPLATE.FAT&amp;display_string=Audit&amp;VAR:KEY=QHQDUZKFCH&amp;VAR:QUERY=RkZfREVCVChRVFIsMCk=&amp;WINDOW=FIRST_POPUP&amp;HEIGHT=450&amp;WIDTH=450&amp;START_MAXIMIZED=FALSE&amp;VA","R:CALENDAR=US&amp;VAR:SYMBOL=CNQR&amp;VAR:INDEX=0"}</definedName>
    <definedName name="_975__FDSAUDITLINK__">{"fdsup://directions/FAT Viewer?action=UPDATE&amp;creator=factset&amp;DYN_ARGS=TRUE&amp;DOC_NAME=FAT:FQL_AUDITING_CLIENT_TEMPLATE.FAT&amp;display_string=Audit&amp;VAR:KEY=QBERIZQZWN&amp;VAR:QUERY=KEZGX0VCSVREQV9PUEVSKENBTCwyMDEwKUBJQ19FU1RJTUFURShFQklUREEsTUVBTixDQUxfVFdBLDIwMTAsM","Ckp&amp;WINDOW=FIRST_POPUP&amp;HEIGHT=450&amp;WIDTH=450&amp;START_MAXIMIZED=FALSE&amp;VAR:CALENDAR=US&amp;VAR:SYMBOL=CNQR&amp;VAR:INDEX=0"}</definedName>
    <definedName name="_976__FDSAUDITLINK__">{"fdsup://directions/FAT Viewer?action=UPDATE&amp;creator=factset&amp;DYN_ARGS=TRUE&amp;DOC_NAME=FAT:FQL_AUDITING_CLIENT_TEMPLATE.FAT&amp;display_string=Audit&amp;VAR:KEY=EHYLSTETSL&amp;VAR:QUERY=KEZGX1NBTEVTKExUTSwwKSAvIEZGX1NBTEVTKExUTSwtNEZRKSAtIDEpICogMTAw&amp;WINDOW=FIRST_POPUP&amp;H","EIGHT=450&amp;WIDTH=450&amp;START_MAXIMIZED=FALSE&amp;VAR:CALENDAR=US&amp;VAR:SYMBOL=CNQR&amp;VAR:INDEX=0"}</definedName>
    <definedName name="_977__FDSAUDITLINK__">{"fdsup://directions/FAT Viewer?action=UPDATE&amp;creator=factset&amp;DYN_ARGS=TRUE&amp;DOC_NAME=FAT:FQL_AUDITING_CLIENT_TEMPLATE.FAT&amp;display_string=Audit&amp;VAR:KEY=AJEJSVUDSN&amp;VAR:QUERY=RkZfRUJJVERBX09QRVIoTFRNLDAp&amp;WINDOW=FIRST_POPUP&amp;HEIGHT=450&amp;WIDTH=450&amp;START_MAXIMIZED=","FALSE&amp;VAR:CALENDAR=US&amp;VAR:SYMBOL=CNQR&amp;VAR:INDEX=0"}</definedName>
    <definedName name="_978__FDSAUDITLINK__">{"fdsup://Directions/FactSet Auditing Viewer?action=AUDIT_VALUE&amp;DB=129&amp;ID1=20670810&amp;VALUEID=02001&amp;SDATE=201104&amp;PERIODTYPE=QTR_STD&amp;SCFT=3&amp;window=popup_no_bar&amp;width=385&amp;height=120&amp;START_MAXIMIZED=FALSE&amp;creator=factset&amp;display_string=Audit"}</definedName>
    <definedName name="_979__FDSAUDITLINK__">{"fdsup://directions/FAT Viewer?action=UPDATE&amp;creator=factset&amp;DYN_ARGS=TRUE&amp;DOC_NAME=FAT:FQL_AUDITING_CLIENT_TEMPLATE.FAT&amp;display_string=Audit&amp;VAR:KEY=KLGFGPGPWJ&amp;VAR:QUERY=KEZGX0VCSVRfT1BFUl9NR04oQ0FMLDIwMTApQEZFX1ZBTFVBVElPTihFQklUX01BUkdJTigpLE1FQU4sQ0FMQ","SwyMDEwLDAsLCwnJykp&amp;WINDOW=FIRST_POPUP&amp;HEIGHT=450&amp;WIDTH=450&amp;START_MAXIMIZED=FALSE&amp;VAR:CALENDAR=US&amp;VAR:SYMBOL=CNQR&amp;VAR:INDEX=0"}</definedName>
    <definedName name="_98">#REF!</definedName>
    <definedName name="_98__123Graph_DChart_1I" hidden="1">#REF!</definedName>
    <definedName name="_98__FDSAUDITLINK__">{"fdsup://IBCentral/FAT Viewer?action=UPDATE&amp;creator=factset&amp;DOC_NAME=fat:reuters_qtrly_source_window.fat&amp;display_string=Audit&amp;DYN_ARGS=TRUE&amp;VAR:ID1=527343&amp;VAR:RCODE=DSTT&amp;VAR:SDATE=20071299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0_0_F" hidden="1">#REF!</definedName>
    <definedName name="_98_21">#REF!</definedName>
    <definedName name="_980__FDSAUDITLINK__">{"fdsup://directions/FAT Viewer?action=UPDATE&amp;creator=factset&amp;DYN_ARGS=TRUE&amp;DOC_NAME=FAT:FQL_AUDITING_CLIENT_TEMPLATE.FAT&amp;display_string=Audit&amp;VAR:KEY=MPANOLOTUF&amp;VAR:QUERY=KEZGX1NBTEVTKENBTCwyMDEwKUBJQ19FU1RJTUFURShTQUxFUygpLE1FQU4sQ0FMX1RXQSwyMDEwLDApKQ==&amp;","WINDOW=FIRST_POPUP&amp;HEIGHT=450&amp;WIDTH=450&amp;START_MAXIMIZED=FALSE&amp;VAR:CALENDAR=US&amp;VAR:SYMBOL=CNQR&amp;VAR:INDEX=0"}</definedName>
    <definedName name="_981__FDSAUDITLINK__">{"fdsup://directions/FAT Viewer?action=UPDATE&amp;creator=factset&amp;DYN_ARGS=TRUE&amp;DOC_NAME=FAT:FQL_AUDITING_CLIENT_TEMPLATE.FAT&amp;display_string=Audit&amp;VAR:KEY=WZINSBEVSZ&amp;VAR:QUERY=RkZfRUJJVF9PUEVSX01HTihMVE0sMCk=&amp;WINDOW=FIRST_POPUP&amp;HEIGHT=450&amp;WIDTH=450&amp;START_MAXIMI","ZED=FALSE&amp;VAR:CALENDAR=US&amp;VAR:SYMBOL=CNQR&amp;VAR:INDEX=0"}</definedName>
    <definedName name="_982__FDSAUDITLINK__">{"fdsup://Directions/FactSet Auditing Viewer?action=AUDIT_VALUE&amp;DB=129&amp;ID1=20670810&amp;VALUEID=01001&amp;SDATE=2011&amp;PERIODTYPE=ANN_STD&amp;SCFT=3&amp;window=popup_no_bar&amp;width=385&amp;height=120&amp;START_MAXIMIZED=FALSE&amp;creator=factset&amp;display_string=Audit"}</definedName>
    <definedName name="_983__FDSAUDITLINK__">{"fdsup://Directions/FactSet Auditing Viewer?action=AUDIT_VALUE&amp;DB=129&amp;ID1=20670810&amp;VALUEID=05194&amp;SDATE=201104&amp;PERIODTYPE=QTR_STD&amp;SCFT=3&amp;window=popup_no_bar&amp;width=385&amp;height=120&amp;START_MAXIMIZED=FALSE&amp;creator=factset&amp;display_string=Audit"}</definedName>
    <definedName name="_984__FDSAUDITLINK__">{"fdsup://directions/FAT Viewer?action=UPDATE&amp;creator=factset&amp;DYN_ARGS=TRUE&amp;DOC_NAME=FAT:FQL_AUDITING_CLIENT_TEMPLATE.FAT&amp;display_string=Audit&amp;VAR:KEY=YTMDCXEZEV&amp;VAR:QUERY=RkZfRUJJVF9PUEVSKExUTSwwKQ==&amp;WINDOW=FIRST_POPUP&amp;HEIGHT=450&amp;WIDTH=450&amp;START_MAXIMIZED=","FALSE&amp;VAR:CALENDAR=US&amp;VAR:SYMBOL=LOGM&amp;VAR:INDEX=0"}</definedName>
    <definedName name="_985__FDSAUDITLINK__">{"fdsup://directions/FAT Viewer?action=UPDATE&amp;creator=factset&amp;DYN_ARGS=TRUE&amp;DOC_NAME=FAT:FQL_AUDITING_CLIENT_TEMPLATE.FAT&amp;display_string=Audit&amp;VAR:KEY=ODERINEVSV&amp;VAR:QUERY=KEZGX0VCSVRfT1BFUihDQUwsMjAxMClASUNfRVNUSU1BVEUoRUJJVCgpLE1FQU4sQ0FMX1RXQSwyMDEwLDApK","Q==&amp;WINDOW=FIRST_POPUP&amp;HEIGHT=450&amp;WIDTH=450&amp;START_MAXIMIZED=FALSE&amp;VAR:CALENDAR=US&amp;VAR:SYMBOL=LOGM&amp;VAR:INDEX=0"}</definedName>
    <definedName name="_986__FDSAUDITLINK__">{"fdsup://directions/FAT Viewer?action=UPDATE&amp;creator=factset&amp;DYN_ARGS=TRUE&amp;DOC_NAME=FAT:FQL_AUDITING_CLIENT_TEMPLATE.FAT&amp;display_string=Audit&amp;VAR:KEY=MXQVYLKHGJ&amp;VAR:QUERY=RkZfRUJJVERBX09QRVJfTUdOKExUTSwwKQ==&amp;WINDOW=FIRST_POPUP&amp;HEIGHT=450&amp;WIDTH=450&amp;START_MA","XIMIZED=FALSE&amp;VAR:CALENDAR=US&amp;VAR:SYMBOL=SFSF&amp;VAR:INDEX=0"}</definedName>
    <definedName name="_987__FDSAUDITLINK__">{"fdsup://directions/FAT Viewer?action=UPDATE&amp;creator=factset&amp;DYN_ARGS=TRUE&amp;DOC_NAME=FAT:FQL_AUDITING_CLIENT_TEMPLATE.FAT&amp;display_string=Audit&amp;VAR:KEY=IVMLQFWTOD&amp;VAR:QUERY=KEZGX0VCSVRfT1BFUihDQUwsMjAxMClASUNfRVNUSU1BVEUoRUJJVCgpLE1FQU4sQ0FMX1RXQSwyMDEwLDApK","Q==&amp;WINDOW=FIRST_POPUP&amp;HEIGHT=450&amp;WIDTH=450&amp;START_MAXIMIZED=FALSE&amp;VAR:CALENDAR=US&amp;VAR:SYMBOL=N&amp;VAR:INDEX=0"}</definedName>
    <definedName name="_988__FDSAUDITLINK__">{"fdsup://directions/FAT Viewer?action=UPDATE&amp;creator=factset&amp;DYN_ARGS=TRUE&amp;DOC_NAME=FAT:FQL_AUDITING_CLIENT_TEMPLATE.FAT&amp;display_string=Audit&amp;VAR:KEY=OFAPUNSFWJ&amp;VAR:QUERY=RkZfRUJJVF9PUEVSKExUTSwwKQ==&amp;WINDOW=FIRST_POPUP&amp;HEIGHT=450&amp;WIDTH=450&amp;START_MAXIMIZED=","FALSE&amp;VAR:CALENDAR=US&amp;VAR:SYMBOL=N&amp;VAR:INDEX=0"}</definedName>
    <definedName name="_989__FDSAUDITLINK__">{"fdsup://directions/FAT Viewer?action=UPDATE&amp;creator=factset&amp;DYN_ARGS=TRUE&amp;DOC_NAME=FAT:FQL_AUDITING_CLIENT_TEMPLATE.FAT&amp;display_string=Audit&amp;VAR:KEY=WBINOJIHCL&amp;VAR:QUERY=RkZfREVCVChRVFIsMCk=&amp;WINDOW=FIRST_POPUP&amp;HEIGHT=450&amp;WIDTH=450&amp;START_MAXIMIZED=FALSE&amp;VA","R:CALENDAR=US&amp;VAR:SYMBOL=RNOW&amp;VAR:INDEX=0"}</definedName>
    <definedName name="_99__123Graph_DChart_1J" hidden="1">#REF!</definedName>
    <definedName name="_99__FDSAUDITLINK__">{"fdsup://IBCentral/FAT Viewer?action=UPDATE&amp;creator=factset&amp;DOC_NAME=fat:reuters_qtrly_source_window.fat&amp;display_string=Audit&amp;DYN_ARGS=TRUE&amp;VAR:ID1=527343&amp;VAR:RCODE=DSTT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0_0_F" hidden="1">#REF!</definedName>
    <definedName name="_990__FDSAUDITLINK__">{"fdsup://directions/FAT Viewer?action=UPDATE&amp;creator=factset&amp;DYN_ARGS=TRUE&amp;DOC_NAME=FAT:FQL_AUDITING_CLIENT_TEMPLATE.FAT&amp;display_string=Audit&amp;VAR:KEY=MDQVWLAVWX&amp;VAR:QUERY=RkZfR1JPU1NfTUdOKExUTSwwKQ==&amp;WINDOW=FIRST_POPUP&amp;HEIGHT=450&amp;WIDTH=450&amp;START_MAXIMIZED=","FALSE&amp;VAR:CALENDAR=US&amp;VAR:SYMBOL=RNOW&amp;VAR:INDEX=0"}</definedName>
    <definedName name="_991__FDSAUDITLINK__">{"fdsup://directions/FAT Viewer?action=UPDATE&amp;creator=factset&amp;DYN_ARGS=TRUE&amp;DOC_NAME=FAT:FQL_AUDITING_CLIENT_TEMPLATE.FAT&amp;display_string=Audit&amp;VAR:KEY=ILUNWNAVKL&amp;VAR:QUERY=KEZGX0dST1NTX01HTihDQUwsMjAxMClASUNfRVNUSU1BVEUoR1JPU1NfTUdOLE1FQU4sQ0FMX1RXQSwyMDEwL","DApKQ==&amp;WINDOW=FIRST_POPUP&amp;HEIGHT=450&amp;WIDTH=450&amp;START_MAXIMIZED=FALSE&amp;VAR:CALENDAR=US&amp;VAR:SYMBOL=RNOW&amp;VAR:INDEX=0"}</definedName>
    <definedName name="_992__FDSAUDITLINK__">{"fdsup://directions/FAT Viewer?action=UPDATE&amp;creator=factset&amp;DYN_ARGS=TRUE&amp;DOC_NAME=FAT:FQL_AUDITING_CLIENT_TEMPLATE.FAT&amp;display_string=Audit&amp;VAR:KEY=EXSBONELIF&amp;VAR:QUERY=KEZGX0VCSVREQV9PUEVSX01HTihDQUwsMjAxMClARkVfVkFMVUFUSU9OKEVCSVREQV9NQVJHSU4sTUVBTixDQ","UxBLDIwMTAsMCwsLCcnKSk=&amp;WINDOW=FIRST_POPUP&amp;HEIGHT=450&amp;WIDTH=450&amp;START_MAXIMIZED=FALSE&amp;VAR:CALENDAR=US&amp;VAR:SYMBOL=RNOW&amp;VAR:INDEX=0"}</definedName>
    <definedName name="_993__FDSAUDITLINK__">{"fdsup://Directions/FactSet Auditing Viewer?action=AUDIT_VALUE&amp;DB=129&amp;ID1=76657R10&amp;VALUEID=05194&amp;SDATE=201103&amp;PERIODTYPE=QTR_STD&amp;SCFT=3&amp;window=popup_no_bar&amp;width=385&amp;height=120&amp;START_MAXIMIZED=FALSE&amp;creator=factset&amp;display_string=Audit"}</definedName>
    <definedName name="_994__FDSAUDITLINK__">{"fdsup://directions/FAT Viewer?action=UPDATE&amp;creator=factset&amp;DYN_ARGS=TRUE&amp;DOC_NAME=FAT:FQL_AUDITING_CLIENT_TEMPLATE.FAT&amp;display_string=Audit&amp;VAR:KEY=EVWHYLKZSB&amp;VAR:QUERY=RkZfU0FMRVMoTFRNLDAp&amp;WINDOW=FIRST_POPUP&amp;HEIGHT=450&amp;WIDTH=450&amp;START_MAXIMIZED=FALSE&amp;VA","R:CALENDAR=US&amp;VAR:SYMBOL=RNOW&amp;VAR:INDEX=0"}</definedName>
    <definedName name="_995__FDSAUDITLINK__">{"fdsup://directions/FAT Viewer?action=UPDATE&amp;creator=factset&amp;DYN_ARGS=TRUE&amp;DOC_NAME=FAT:FQL_AUDITING_CLIENT_TEMPLATE.FAT&amp;display_string=Audit&amp;VAR:KEY=SVCXCXSRCR&amp;VAR:QUERY=RkZfRUJJVF9PUEVSX01HTihMVE0sMCk=&amp;WINDOW=FIRST_POPUP&amp;HEIGHT=450&amp;WIDTH=450&amp;START_MAXIMI","ZED=FALSE&amp;VAR:CALENDAR=US&amp;VAR:SYMBOL=RNOW&amp;VAR:INDEX=0"}</definedName>
    <definedName name="_996__FDSAUDITLINK__">{"fdsup://directions/FAT Viewer?action=UPDATE&amp;creator=factset&amp;DYN_ARGS=TRUE&amp;DOC_NAME=FAT:FQL_AUDITING_CLIENT_TEMPLATE.FAT&amp;display_string=Audit&amp;VAR:KEY=YNAVGHMPAP&amp;VAR:QUERY=KEZGX1NBTEVTKENBTCwyMDEwKUBJQ19FU1RJTUFURShTQUxFUygpLE1FQU4sQ0FMX1RXQSwyMDEwLDApKQ==&amp;","WINDOW=FIRST_POPUP&amp;HEIGHT=450&amp;WIDTH=450&amp;START_MAXIMIZED=FALSE&amp;VAR:CALENDAR=US&amp;VAR:SYMBOL=RNOW&amp;VAR:INDEX=0"}</definedName>
    <definedName name="_997__FDSAUDITLINK__">{"fdsup://directions/FAT Viewer?action=UPDATE&amp;creator=factset&amp;DYN_ARGS=TRUE&amp;DOC_NAME=FAT:FQL_AUDITING_CLIENT_TEMPLATE.FAT&amp;display_string=Audit&amp;VAR:KEY=AHIZCJCBMV&amp;VAR:QUERY=KEZGX0VCSVRfT1BFUl9NR04oQ0FMLDIwMTApQEZFX1ZBTFVBVElPTihFQklUX01BUkdJTigpLE1FQU4sQ0FMQ","SwyMDEwLDAsLCwnJykp&amp;WINDOW=FIRST_POPUP&amp;HEIGHT=450&amp;WIDTH=450&amp;START_MAXIMIZED=FALSE&amp;VAR:CALENDAR=US&amp;VAR:SYMBOL=RNOW&amp;VAR:INDEX=0"}</definedName>
    <definedName name="_998__FDSAUDITLINK__">{"fdsup://directions/FAT Viewer?action=UPDATE&amp;creator=factset&amp;DYN_ARGS=TRUE&amp;DOC_NAME=FAT:FQL_AUDITING_CLIENT_TEMPLATE.FAT&amp;display_string=Audit&amp;VAR:KEY=EZAZUTGFGX&amp;VAR:QUERY=RkZfRUJJVERBX09QRVJfTUdOKExUTSwwKQ==&amp;WINDOW=FIRST_POPUP&amp;HEIGHT=450&amp;WIDTH=450&amp;START_MA","XIMIZED=FALSE&amp;VAR:CALENDAR=US&amp;VAR:SYMBOL=RNOW&amp;VAR:INDEX=0"}</definedName>
    <definedName name="_999__FDSAUDITLINK__">{"fdsup://Directions/FactSet Auditing Viewer?action=AUDIT_VALUE&amp;DB=129&amp;ID1=76657R10&amp;VALUEID=02001&amp;SDATE=201103&amp;PERIODTYPE=QTR_STD&amp;SCFT=3&amp;window=popup_no_bar&amp;width=385&amp;height=120&amp;START_MAXIMIZED=FALSE&amp;creator=factset&amp;display_string=Audit"}</definedName>
    <definedName name="_99ACT_YTD_PTSIA">#REF!</definedName>
    <definedName name="_9IQ_F_LB_DUE_CY3">"c2083"</definedName>
    <definedName name="_a1" hidden="1">{#N/A,#N/A,FALSE,"Pharm";#N/A,#N/A,FALSE,"WWCM"}</definedName>
    <definedName name="_a10" hidden="1">{"'Sheet1'!$L$16"}</definedName>
    <definedName name="_A100000">#REF!</definedName>
    <definedName name="_A11" hidden="1">{#N/A,#N/A,FALSE,"Umsatz 99";#N/A,#N/A,FALSE,"ER 99 "}</definedName>
    <definedName name="_a12" hidden="1">{"'Sheet1'!$L$16"}</definedName>
    <definedName name="_a13" hidden="1">{"'Sheet1'!$L$16"}</definedName>
    <definedName name="_a14" hidden="1">{"'Sheet1'!$L$16"}</definedName>
    <definedName name="_a18" hidden="1">{"'Sheet1'!$L$16"}</definedName>
    <definedName name="_a2" hidden="1">{"mgmt forecast",#N/A,FALSE,"Mgmt Forecast";"dcf table",#N/A,FALSE,"Mgmt Forecast";"sensitivity",#N/A,FALSE,"Mgmt Forecast";"table inputs",#N/A,FALSE,"Mgmt Forecast";"calculations",#N/A,FALSE,"Mgmt Forecast"}</definedName>
    <definedName name="_a20" hidden="1">{"'Sheet1'!$L$16"}</definedName>
    <definedName name="_a3" hidden="1">{"'Sheet1'!$L$16"}</definedName>
    <definedName name="_a4">#REF!</definedName>
    <definedName name="_A40000">#REF!</definedName>
    <definedName name="_a5" hidden="1">{"'Sheet1'!$L$16"}</definedName>
    <definedName name="_a6" hidden="1">{#N/A,#N/A,FALSE,"GROUP By CC";#N/A,#N/A,FALSE,"SFE By CC";#N/A,#N/A,FALSE,"AFE By CC";#N/A,#N/A,FALSE,"NZF By CC";#N/A,#N/A,FALSE,"CHA By CC";#N/A,#N/A,FALSE,"CNZ By CC";#N/A,#N/A,FALSE,"SFECH Consol By CC"}</definedName>
    <definedName name="_a7" hidden="1">{"'Sheet1'!$L$16"}</definedName>
    <definedName name="_a8" hidden="1">{"'Sheet1'!$L$16"}</definedName>
    <definedName name="_a9" hidden="1">{"'Sheet1'!$L$16"}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a1" hidden="1">{#N/A,#N/A,FALSE,"REPORT"}</definedName>
    <definedName name="_aas1" hidden="1">{#N/A,#N/A,FALSE,"REPORT"}</definedName>
    <definedName name="_ACS2000" hidden="1">{#N/A,#N/A,FALSE,"REPORT"}</definedName>
    <definedName name="_ACT1">#REF!</definedName>
    <definedName name="_ACT2">#REF!</definedName>
    <definedName name="_ADJ1">#REF!</definedName>
    <definedName name="_ADJ2">#REF!</definedName>
    <definedName name="_ae2">{"'Inventory &amp; Anal-Cur Wkbk'!$A$7:$AP$71"}</definedName>
    <definedName name="_aer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aer32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ag1" hidden="1">#REF!</definedName>
    <definedName name="_AMO_ContentDefinition_247660852">"'Partitions:51'"</definedName>
    <definedName name="_AMO_ContentDefinition_247660852.1">"'iles\SASHome\x86\SASAddinforMicrosoftOffice\5.1\Styles\AMODefault.css"" range=""SASApp_FECDL_DS_WB_REVENUE_3"" auto=""False"" xTime=""00:00:00.0200000"" rTime=""00:00:09.5300000"" bgnew=""False"" nFmt=""False"" grphSet=""False"" imgY=""0"" imgX=""0""&gt;'"</definedName>
    <definedName name="_AMO_ContentDefinition_247660852.10">"'amp;gt;&amp;amp;lt;RightHandSideNumType&amp;amp;gt;SINGLE&amp;amp;lt;/RightHandSideNumType&amp;amp;gt;&amp;amp;lt;RightHandSideItems&amp;amp;gt;&amp;amp;lt;RHSItem&amp;amp;gt;&amp;amp;lt;RHSType&amp;amp;gt;EXPRESSION&amp;amp;lt;/RHSType&amp;amp;gt;&amp;amp;lt;AddQuotes&amp;amp;gt;True&amp;amp;lt;/AddQuotes&amp;amp'"</definedName>
    <definedName name="_AMO_ContentDefinition_247660852.11">"';gt;&amp;amp;lt;DateFormat&amp;amp;gt;None&amp;amp;lt;/DateFormat&amp;amp;gt;&amp;amp;lt;RightHandSideExpression&amp;amp;gt;Motor Carriers&amp;amp;lt;/RightHandSideExpression&amp;amp;gt;&amp;amp;lt;IsSubquery&amp;amp;gt;False&amp;amp;lt;/IsSubquery&amp;amp;gt;&amp;amp;lt;SubqueryTemplateName /&amp;amp;gt;&amp;'"</definedName>
    <definedName name="_AMO_ContentDefinition_247660852.12">"'amp;lt;/RHSItem&amp;amp;gt;&amp;amp;lt;/RightHandSideItems&amp;amp;gt;&amp;amp;lt;/RightHandSide&amp;amp;gt;&amp;amp;lt;/Node&amp;amp;gt;&amp;amp;lt;/SiblingLink&amp;amp;gt;&amp;amp;lt;Operator&amp;amp;gt;=&amp;amp;lt;/Operator&amp;amp;gt;&amp;amp;lt;UseMacroFunction&amp;amp;gt;False&amp;amp;lt;/UseMacroFunction&amp;a'"</definedName>
    <definedName name="_AMO_ContentDefinition_247660852.13">"'mp;gt;&amp;amp;lt;Not&amp;amp;gt;False&amp;amp;lt;/Not&amp;amp;gt;&amp;amp;lt;Label /&amp;amp;gt;&amp;amp;lt;RightHandSide&amp;amp;gt;&amp;amp;lt;RightHandSideNumType&amp;amp;gt;SINGLE&amp;amp;lt;/RightHandSideNumType&amp;amp;gt;&amp;amp;lt;RightHandSideItems&amp;amp;gt;&amp;amp;lt;RHSItem&amp;amp;gt;&amp;amp;lt;RHSTy'"</definedName>
    <definedName name="_AMO_ContentDefinition_247660852.14">"'pe&amp;amp;gt;EXPRESSION&amp;amp;lt;/RHSType&amp;amp;gt;&amp;amp;lt;AddQuotes&amp;amp;gt;True&amp;amp;lt;/AddQuotes&amp;amp;gt;&amp;amp;lt;DateFormat&amp;amp;gt;None&amp;amp;lt;/DateFormat&amp;amp;gt;&amp;amp;lt;RightHandSideExpression&amp;amp;gt;Intermodal&amp;amp;lt;/RightHandSideExpression&amp;amp;gt;&amp;amp;l'"</definedName>
    <definedName name="_AMO_ContentDefinition_247660852.15">"'t;IsSubquery&amp;amp;gt;False&amp;amp;lt;/IsSubquery&amp;amp;gt;&amp;amp;lt;SubqueryTemplateName /&amp;amp;gt;&amp;amp;lt;/RHSItem&amp;amp;gt;&amp;amp;lt;/RightHandSideItems&amp;amp;gt;&amp;amp;lt;/RightHandSide&amp;amp;gt;&amp;amp;lt;/Node&amp;amp;gt;&amp;amp;lt;/SiblingLink&amp;amp;gt;&amp;amp;lt;Operator&amp;amp;gt'"</definedName>
    <definedName name="_AMO_ContentDefinition_247660852.16">"';=&amp;amp;lt;/Operator&amp;amp;gt;&amp;amp;lt;UseMacroFunction&amp;amp;gt;False&amp;amp;lt;/UseMacroFunction&amp;amp;gt;&amp;amp;lt;Not&amp;amp;gt;False&amp;amp;lt;/Not&amp;amp;gt;&amp;amp;lt;Label /&amp;amp;gt;&amp;amp;lt;RightHandSide&amp;amp;gt;&amp;amp;lt;RightHandSideNumType&amp;amp;gt;SINGLE&amp;amp;lt;/RightHa'"</definedName>
    <definedName name="_AMO_ContentDefinition_247660852.17">"'ndSideNumType&amp;amp;gt;&amp;amp;lt;RightHandSideItems&amp;amp;gt;&amp;amp;lt;RHSItem&amp;amp;gt;&amp;amp;lt;RHSType&amp;amp;gt;EXPRESSION&amp;amp;lt;/RHSType&amp;amp;gt;&amp;amp;lt;AddQuotes&amp;amp;gt;True&amp;amp;lt;/AddQuotes&amp;amp;gt;&amp;amp;lt;DateFormat&amp;amp;gt;None&amp;amp;lt;/DateFormat&amp;amp;gt;&amp;amp'"</definedName>
    <definedName name="_AMO_ContentDefinition_247660852.18">"';lt;RightHandSideExpression&amp;amp;gt;2015&amp;amp;lt;/RightHandSideExpression&amp;amp;gt;&amp;amp;lt;IsSubquery&amp;amp;gt;False&amp;amp;lt;/IsSubquery&amp;amp;gt;&amp;amp;lt;SubqueryTemplateName /&amp;amp;gt;&amp;amp;lt;/RHSItem&amp;amp;gt;&amp;amp;lt;/RightHandSideItems&amp;amp;gt;&amp;amp;lt;/RightHan'"</definedName>
    <definedName name="_AMO_ContentDefinition_247660852.19">"'dSide&amp;amp;gt;&amp;amp;lt;/TreeRoot&amp;amp;gt;&amp;amp;lt;/FilterTree&amp;amp;gt;&amp;quot; ColSelFlg=&amp;quot;0&amp;quot; Name=&amp;quot;DS_WB_REVENUE&amp;quot;&amp;gt;&amp;#xD;&amp;#xA;&amp;lt;Cols&amp;gt;&amp;#xD;&amp;#xA;&amp;lt;cn&amp;gt;Year&amp;lt;/cn&amp;gt;&amp;#xD;&amp;#xA;&amp;lt;cn&amp;gt;Month&amp;lt;/cn&amp;gt;&amp;#xD;&amp;#xA;&amp;lt;cn&amp;gt;Transpor'"</definedName>
    <definedName name="_AMO_ContentDefinition_247660852.2">"'_x000D_
  &lt;files /&gt;_x000D_
  &lt;parents /&gt;_x000D_
  &lt;children /&gt;_x000D_
  &lt;param n=""DisplayName"" v=""SASApp:FECDL.DS_WB_REVENUE"" /&gt;_x000D_
  &lt;param n=""DisplayType"" v=""PivotTable"" /&gt;_x000D_
  &lt;param n=""AMO_Version"" v=""5.1"" /&gt;_x000D_
  &lt;param n=""DataSourceType"" v=""SAS DATASET"" /&gt;_x000D_'"</definedName>
    <definedName name="_AMO_ContentDefinition_247660852.20">"'tMethod&amp;lt;/cn&amp;gt;&amp;#xD;&amp;#xA;&amp;lt;cn&amp;gt;BusinessSegment&amp;lt;/cn&amp;gt;&amp;#xD;&amp;#xA;&amp;lt;cn&amp;gt;CustName&amp;lt;/cn&amp;gt;&amp;#xD;&amp;#xA;&amp;lt;cn&amp;gt;Division&amp;lt;/cn&amp;gt;&amp;#xD;&amp;#xA;&amp;lt;cn&amp;gt;Units&amp;lt;/cn&amp;gt;&amp;#xD;&amp;#xA;&amp;lt;cn&amp;gt;LineHaul&amp;lt;/cn&amp;gt;&amp;#xD;&amp;#xA;&amp;lt;/Cols&amp;gt;&amp;#xD;&amp;#xA;&amp;'"</definedName>
    <definedName name="_AMO_ContentDefinition_247660852.21">"'lt;ColOrd&amp;gt;&amp;#xD;&amp;#xA;&amp;lt;cn&amp;gt;Year&amp;lt;/cn&amp;gt;&amp;#xD;&amp;#xA;&amp;lt;cn&amp;gt;Month&amp;lt;/cn&amp;gt;&amp;#xD;&amp;#xA;&amp;lt;cn&amp;gt;TransportMethod&amp;lt;/cn&amp;gt;&amp;#xD;&amp;#xA;&amp;lt;cn&amp;gt;BusinessSegment&amp;lt;/cn&amp;gt;&amp;#xD;&amp;#xA;&amp;lt;cn&amp;gt;CustName&amp;lt;/cn&amp;gt;&amp;#xD;&amp;#xA;&amp;lt;cn&amp;gt;Division&amp;lt;/cn&amp;'"</definedName>
    <definedName name="_AMO_ContentDefinition_247660852.22">"'gt;&amp;#xD;&amp;#xA;&amp;lt;cn&amp;gt;Units&amp;lt;/cn&amp;gt;&amp;#xD;&amp;#xA;&amp;lt;cn&amp;gt;LineHaul&amp;lt;/cn&amp;gt;&amp;#xD;&amp;#xA;&amp;lt;cn&amp;gt;Day&amp;lt;/cn&amp;gt;&amp;#xD;&amp;#xA;&amp;lt;cn&amp;gt;DOW&amp;lt;/cn&amp;gt;&amp;#xD;&amp;#xA;&amp;lt;cn&amp;gt;DOWName&amp;lt;/cn&amp;gt;&amp;#xD;&amp;#xA;&amp;lt;cn&amp;gt;DropTerminal&amp;lt;/cn&amp;gt;&amp;#xD;&amp;#xA;&amp;lt;cn&amp;gt;Haul'"</definedName>
    <definedName name="_AMO_ContentDefinition_247660852.23">"'age&amp;lt;/cn&amp;gt;&amp;#xD;&amp;#xA;&amp;lt;cn&amp;gt;EQInit&amp;lt;/cn&amp;gt;&amp;#xD;&amp;#xA;&amp;lt;cn&amp;gt;EQNbr&amp;lt;/cn&amp;gt;&amp;#xD;&amp;#xA;&amp;lt;cn&amp;gt;WBNbr&amp;lt;/cn&amp;gt;&amp;#xD;&amp;#xA;&amp;lt;cn&amp;gt;WBDate&amp;lt;/cn&amp;gt;&amp;#xD;&amp;#xA;&amp;lt;cn&amp;gt;BOLNbr&amp;lt;/cn&amp;gt;&amp;#xD;&amp;#xA;&amp;lt;cn&amp;gt;BOLDate&amp;lt;/cn&amp;gt;&amp;#xD;&amp;#xA;&amp;lt;cn'"</definedName>
    <definedName name="_AMO_ContentDefinition_247660852.24">"'&amp;gt;RevDate&amp;lt;/cn&amp;gt;&amp;#xD;&amp;#xA;&amp;lt;cn&amp;gt;AcctYrMo&amp;lt;/cn&amp;gt;&amp;#xD;&amp;#xA;&amp;lt;cn&amp;gt;ProNbr&amp;lt;/cn&amp;gt;&amp;#xD;&amp;#xA;&amp;lt;cn&amp;gt;Kind&amp;lt;/cn&amp;gt;&amp;#xD;&amp;#xA;&amp;lt;cn&amp;gt;EQLength&amp;lt;/cn&amp;gt;&amp;#xD;&amp;#xA;&amp;lt;cn&amp;gt;LESts&amp;lt;/cn&amp;gt;&amp;#xD;&amp;#xA;&amp;lt;cn&amp;gt;STCC&amp;lt;/cn&amp;gt;&amp;#xD;&amp;#x'"</definedName>
    <definedName name="_AMO_ContentDefinition_247660852.25">"'A;&amp;lt;cn&amp;gt;STCC2&amp;lt;/cn&amp;gt;&amp;#xD;&amp;#xA;&amp;lt;cn&amp;gt;PayMethod&amp;lt;/cn&amp;gt;&amp;#xD;&amp;#xA;&amp;lt;cn&amp;gt;Ownership&amp;lt;/cn&amp;gt;&amp;#xD;&amp;#xA;&amp;lt;cn&amp;gt;OwnerProgram&amp;lt;/cn&amp;gt;&amp;#xD;&amp;#xA;&amp;lt;cn&amp;gt;OrigState&amp;lt;/cn&amp;gt;&amp;#xD;&amp;#xA;&amp;lt;cn&amp;gt;DestState&amp;lt;/cn&amp;gt;&amp;#xD;&amp;#xA;&amp;lt;cn&amp;gt;'"</definedName>
    <definedName name="_AMO_ContentDefinition_247660852.26">"'CustID&amp;lt;/cn&amp;gt;&amp;#xD;&amp;#xA;&amp;lt;cn&amp;gt;CustAddr&amp;lt;/cn&amp;gt;&amp;#xD;&amp;#xA;&amp;lt;cn&amp;gt;rptCustName&amp;lt;/cn&amp;gt;&amp;#xD;&amp;#xA;&amp;lt;cn&amp;gt;ShipperName&amp;lt;/cn&amp;gt;&amp;#xD;&amp;#xA;&amp;lt;cn&amp;gt;ShipperID&amp;lt;/cn&amp;gt;&amp;#xD;&amp;#xA;&amp;lt;cn&amp;gt;ShipperAddr&amp;lt;/cn&amp;gt;&amp;#xD;&amp;#xA;&amp;lt;cn&amp;gt;ShipperCi'"</definedName>
    <definedName name="_AMO_ContentDefinition_247660852.27">"'ty&amp;lt;/cn&amp;gt;&amp;#xD;&amp;#xA;&amp;lt;cn&amp;gt;ShipperState&amp;lt;/cn&amp;gt;&amp;#xD;&amp;#xA;&amp;lt;cn&amp;gt;ShipperZipcode&amp;lt;/cn&amp;gt;&amp;#xD;&amp;#xA;&amp;lt;cn&amp;gt;ConsigneeName&amp;lt;/cn&amp;gt;&amp;#xD;&amp;#xA;&amp;lt;cn&amp;gt;ConsigneeID&amp;lt;/cn&amp;gt;&amp;#xD;&amp;#xA;&amp;lt;cn&amp;gt;ConsigneeAddr&amp;lt;/cn&amp;gt;&amp;#xD;&amp;#xA;&amp;lt;cn&amp;gt;'"</definedName>
    <definedName name="_AMO_ContentDefinition_247660852.28">"'ConsigneeCity&amp;lt;/cn&amp;gt;&amp;#xD;&amp;#xA;&amp;lt;cn&amp;gt;ConsigneeState&amp;lt;/cn&amp;gt;&amp;#xD;&amp;#xA;&amp;lt;cn&amp;gt;ConsigneeZipcode&amp;lt;/cn&amp;gt;&amp;#xD;&amp;#xA;&amp;lt;cn&amp;gt;UltimateShipper&amp;lt;/cn&amp;gt;&amp;#xD;&amp;#xA;&amp;lt;cn&amp;gt;UltimateShipperID&amp;lt;/cn&amp;gt;&amp;#xD;&amp;#xA;&amp;lt;cn&amp;gt;UltimateShipperAddr&amp;l'"</definedName>
    <definedName name="_AMO_ContentDefinition_247660852.29">"'t;/cn&amp;gt;&amp;#xD;&amp;#xA;&amp;lt;cn&amp;gt;UltimateShipperCity&amp;lt;/cn&amp;gt;&amp;#xD;&amp;#xA;&amp;lt;cn&amp;gt;UltimateShipperState&amp;lt;/cn&amp;gt;&amp;#xD;&amp;#xA;&amp;lt;cn&amp;gt;UltimateShipperZipcode&amp;lt;/cn&amp;gt;&amp;#xD;&amp;#xA;&amp;lt;cn&amp;gt;UltimateConsignee&amp;lt;/cn&amp;gt;&amp;#xD;&amp;#xA;&amp;lt;cn&amp;gt;UltimateConsigneeID&amp;'"</definedName>
    <definedName name="_AMO_ContentDefinition_247660852.3">"'
  &lt;param n=""DataSource"" v=""&amp;lt;SasDataSource Version=&amp;quot;4.2&amp;quot; Type=&amp;quot;SAS.Servers.Dataset&amp;quot; Svr=&amp;quot;SASApp&amp;quot; Lib=&amp;quot;FECDL&amp;quot; Filter=&amp;quot;Year = '2015' AND TransportMethod = 'Intermodal' AND BusinessSegment = 'Motor Carri'"</definedName>
    <definedName name="_AMO_ContentDefinition_247660852.30">"'lt;/cn&amp;gt;&amp;#xD;&amp;#xA;&amp;lt;cn&amp;gt;UltimateConsigneeAddr&amp;lt;/cn&amp;gt;&amp;#xD;&amp;#xA;&amp;lt;cn&amp;gt;UltimateConsigneeCity&amp;lt;/cn&amp;gt;&amp;#xD;&amp;#xA;&amp;lt;cn&amp;gt;UltimateConsigneeState&amp;lt;/cn&amp;gt;&amp;#xD;&amp;#xA;&amp;lt;cn&amp;gt;UltimateConsigneeZipcode&amp;lt;/cn&amp;gt;&amp;#xD;&amp;#xA;&amp;lt;cn&amp;gt;Beneficia'"</definedName>
    <definedName name="_AMO_ContentDefinition_247660852.31">"'lOwner&amp;lt;/cn&amp;gt;&amp;#xD;&amp;#xA;&amp;lt;cn&amp;gt;BeneficialOwnerID&amp;lt;/cn&amp;gt;&amp;#xD;&amp;#xA;&amp;lt;cn&amp;gt;BeneficialOwnerAddr&amp;lt;/cn&amp;gt;&amp;#xD;&amp;#xA;&amp;lt;cn&amp;gt;BeneficialOwnerCity&amp;lt;/cn&amp;gt;&amp;#xD;&amp;#xA;&amp;lt;cn&amp;gt;BeneficialOwnerState&amp;lt;/cn&amp;gt;&amp;#xD;&amp;#xA;&amp;lt;cn&amp;gt;BeneficialOwner'"</definedName>
    <definedName name="_AMO_ContentDefinition_247660852.32">"'Zipcode&amp;lt;/cn&amp;gt;&amp;#xD;&amp;#xA;&amp;lt;cn&amp;gt;NotifyParty&amp;lt;/cn&amp;gt;&amp;#xD;&amp;#xA;&amp;lt;cn&amp;gt;NotifyPartyCity&amp;lt;/cn&amp;gt;&amp;#xD;&amp;#xA;&amp;lt;cn&amp;gt;NotifyPartyState&amp;lt;/cn&amp;gt;&amp;#xD;&amp;#xA;&amp;lt;cn&amp;gt;NotifyPartyID&amp;lt;/cn&amp;gt;&amp;#xD;&amp;#xA;&amp;lt;cn&amp;gt;NotifyPartyAddr&amp;lt;/cn&amp;gt;&amp;#xD;&amp;#x'"</definedName>
    <definedName name="_AMO_ContentDefinition_247660852.33">"'A;&amp;lt;cn&amp;gt;NotifyPartyZipcode&amp;lt;/cn&amp;gt;&amp;#xD;&amp;#xA;&amp;lt;cn&amp;gt;Rate1SCAC&amp;lt;/cn&amp;gt;&amp;#xD;&amp;#xA;&amp;lt;cn&amp;gt;Rate1AuthNbr&amp;lt;/cn&amp;gt;&amp;#xD;&amp;#xA;&amp;lt;cn&amp;gt;Rate2SCAC&amp;lt;/cn&amp;gt;&amp;#xD;&amp;#xA;&amp;lt;cn&amp;gt;Rate2AuthNbr&amp;lt;/cn&amp;gt;&amp;#xD;&amp;#xA;&amp;lt;cn&amp;gt;Rate3SCAC&amp;lt;/cn&amp;gt;&amp;#xD'"</definedName>
    <definedName name="_AMO_ContentDefinition_247660852.34">"';&amp;#xA;&amp;lt;cn&amp;gt;Rate3AuthNbr&amp;lt;/cn&amp;gt;&amp;#xD;&amp;#xA;&amp;lt;cn&amp;gt;OurProp&amp;lt;/cn&amp;gt;&amp;#xD;&amp;#xA;&amp;lt;cn&amp;gt;Estimated&amp;lt;/cn&amp;gt;&amp;#xD;&amp;#xA;&amp;lt;cn&amp;gt;EstimateOnly&amp;lt;/cn&amp;gt;&amp;#xD;&amp;#xA;&amp;lt;cn&amp;gt;Revenue&amp;lt;/cn&amp;gt;&amp;#xD;&amp;#xA;&amp;lt;cn&amp;gt;RevenueNoFuel&amp;lt;/cn&amp;gt;&amp;#xD;&amp;#xA'"</definedName>
    <definedName name="_AMO_ContentDefinition_247660852.35">"';&amp;lt;cn&amp;gt;Fuel&amp;lt;/cn&amp;gt;&amp;#xD;&amp;#xA;&amp;lt;cn&amp;gt;FuelAccrual&amp;lt;/cn&amp;gt;&amp;#xD;&amp;#xA;&amp;lt;cn&amp;gt;FuelEstimate&amp;lt;/cn&amp;gt;&amp;#xD;&amp;#xA;&amp;lt;cn&amp;gt;IProd&amp;lt;/cn&amp;gt;&amp;#xD;&amp;#xA;&amp;lt;cn&amp;gt;AtlantaServType&amp;lt;/cn&amp;gt;&amp;#xD;&amp;#xA;&amp;lt;cn&amp;gt;IPType&amp;lt;/cn&amp;gt;&amp;#xD;&amp;#xA;&amp;lt;cn&amp;gt;I'"</definedName>
    <definedName name="_AMO_ContentDefinition_247660852.36">"'PTypeDesc&amp;lt;/cn&amp;gt;&amp;#xD;&amp;#xA;&amp;lt;cn&amp;gt;DataSource&amp;lt;/cn&amp;gt;&amp;#xD;&amp;#xA;&amp;lt;cn&amp;gt;InvoiceNbr&amp;lt;/cn&amp;gt;&amp;#xD;&amp;#xA;&amp;lt;cn&amp;gt;InvoiceVer&amp;lt;/cn&amp;gt;&amp;#xD;&amp;#xA;&amp;lt;cn&amp;gt;InvoiceBillDate&amp;lt;/cn&amp;gt;&amp;#xD;&amp;#xA;&amp;lt;cn&amp;gt;InvoiceCustName&amp;lt;/cn&amp;gt;&amp;#xD;&amp;#xA;&amp;lt;cn'"</definedName>
    <definedName name="_AMO_ContentDefinition_247660852.37">"'&amp;gt;InvoiceCustID&amp;lt;/cn&amp;gt;&amp;#xD;&amp;#xA;&amp;lt;cn&amp;gt;InvoiceCustAddr&amp;lt;/cn&amp;gt;&amp;#xD;&amp;#xA;&amp;lt;cn&amp;gt;ProMiles&amp;lt;/cn&amp;gt;&amp;#xD;&amp;#xA;&amp;lt;cn&amp;gt;Direction&amp;lt;/cn&amp;gt;&amp;#xD;&amp;#xA;&amp;lt;cn&amp;gt;ICHRRoad&amp;lt;/cn&amp;gt;&amp;#xD;&amp;#xA;&amp;lt;cn&amp;gt;LineHaulACC&amp;lt;/cn&amp;gt;&amp;#xD;&amp;#xA;&amp;lt;cn&amp;'"</definedName>
    <definedName name="_AMO_ContentDefinition_247660852.38">"'gt;Accessorial&amp;lt;/cn&amp;gt;&amp;#xD;&amp;#xA;&amp;lt;cn&amp;gt;HaulRoad&amp;lt;/cn&amp;gt;&amp;#xD;&amp;#xA;&amp;lt;cn&amp;gt;AARCarType&amp;lt;/cn&amp;gt;&amp;#xD;&amp;#xA;&amp;lt;cn&amp;gt;BlockToCustID&amp;lt;/cn&amp;gt;&amp;#xD;&amp;#xA;&amp;lt;cn&amp;gt;BlockToCustAddr&amp;lt;/cn&amp;gt;&amp;#xD;&amp;#xA;&amp;lt;cn&amp;gt;Commodity&amp;lt;/cn&amp;gt;&amp;#xD;&amp;#xA;&amp;lt;cn'"</definedName>
    <definedName name="_AMO_ContentDefinition_247660852.39">"'&amp;gt;TrainID&amp;lt;/cn&amp;gt;&amp;#xD;&amp;#xA;&amp;lt;cn&amp;gt;InCareofPartyID&amp;lt;/cn&amp;gt;&amp;#xD;&amp;#xA;&amp;lt;cn&amp;gt;InCareofPartyAddr&amp;lt;/cn&amp;gt;&amp;#xD;&amp;#xA;&amp;lt;cn&amp;gt;InCareofParty&amp;lt;/cn&amp;gt;&amp;#xD;&amp;#xA;&amp;lt;cn&amp;gt;InCareofPartyCity&amp;lt;/cn&amp;gt;&amp;#xD;&amp;#xA;&amp;lt;cn&amp;gt;InCareofPartyState&amp;lt;/'"</definedName>
    <definedName name="_AMO_ContentDefinition_247660852.4">"'ers'&amp;quot; FilterDS=&amp;quot;&amp;amp;lt;?xml version=&amp;amp;quot;1.0&amp;amp;quot; encoding=&amp;amp;quot;utf-16&amp;amp;quot;?&amp;amp;gt;&amp;amp;lt;FilterTree&amp;amp;gt;&amp;amp;lt;TreeRoot&amp;amp;gt;&amp;amp;lt;ID&amp;amp;gt;2194bfad-931f-4366-83c4-0dff9e587708&amp;amp;lt;/ID&amp;amp;gt;&amp;amp;lt;Filte'"</definedName>
    <definedName name="_AMO_ContentDefinition_247660852.40">"'cn&amp;gt;&amp;#xD;&amp;#xA;&amp;lt;cn&amp;gt;InCareofPartyZipcode&amp;lt;/cn&amp;gt;&amp;#xD;&amp;#xA;&amp;lt;cn&amp;gt;GrossWeight&amp;lt;/cn&amp;gt;&amp;#xD;&amp;#xA;&amp;lt;cn&amp;gt;initiative_name&amp;lt;/cn&amp;gt;&amp;#xD;&amp;#xA;&amp;lt;cn&amp;gt;BudgetUnits&amp;lt;/cn&amp;gt;&amp;#xD;&amp;#xA;&amp;lt;cn&amp;gt;BudgetRevenue&amp;lt;/cn&amp;gt;&amp;#xD;&amp;#xA;&amp;lt;cn&amp;gt;'"</definedName>
    <definedName name="_AMO_ContentDefinition_247660852.41">"'OrigCustID&amp;lt;/cn&amp;gt;&amp;#xD;&amp;#xA;&amp;lt;cn&amp;gt;OrigCustAddr&amp;lt;/cn&amp;gt;&amp;#xD;&amp;#xA;&amp;lt;cn&amp;gt;PortMiami&amp;lt;/cn&amp;gt;&amp;#xD;&amp;#xA;&amp;lt;cn&amp;gt;TrafficCustName&amp;lt;/cn&amp;gt;&amp;#xD;&amp;#xA;&amp;lt;cn&amp;gt;RevWeek&amp;lt;/cn&amp;gt;&amp;#xD;&amp;#xA;&amp;lt;cn&amp;gt;BudgetRec&amp;lt;/cn&amp;gt;&amp;#xD;&amp;#xA;&amp;lt;cn&amp;gt;eql'"</definedName>
    <definedName name="_AMO_ContentDefinition_247660852.42">"'ength_adjusted&amp;lt;/cn&amp;gt;&amp;#xD;&amp;#xA;&amp;lt;cn&amp;gt;DivisionName&amp;lt;/cn&amp;gt;&amp;#xD;&amp;#xA;&amp;lt;cn&amp;gt;Salesperson&amp;lt;/cn&amp;gt;&amp;#xD;&amp;#xA;&amp;lt;cn&amp;gt;SalesVP&amp;lt;/cn&amp;gt;&amp;#xD;&amp;#xA;&amp;lt;cn&amp;gt;CSXFacilitator&amp;lt;/cn&amp;gt;&amp;#xD;&amp;#xA;&amp;lt;cn&amp;gt;OrigShippername&amp;lt;/cn&amp;gt;&amp;#xD;&amp;#xA;&amp;l'"</definedName>
    <definedName name="_AMO_ContentDefinition_247660852.43">"'t;cn&amp;gt;OrigShipperID&amp;lt;/cn&amp;gt;&amp;#xD;&amp;#xA;&amp;lt;cn&amp;gt;OrigShipperAddr&amp;lt;/cn&amp;gt;&amp;#xD;&amp;#xA;&amp;lt;cn&amp;gt;OrigUltimateShipper&amp;lt;/cn&amp;gt;&amp;#xD;&amp;#xA;&amp;lt;cn&amp;gt;OrigUltimateShipperID&amp;lt;/cn&amp;gt;&amp;#xD;&amp;#xA;&amp;lt;cn&amp;gt;OrigUltimateShipperAddr&amp;lt;/cn&amp;gt;&amp;#xD;&amp;#xA;&amp;lt;cn&amp;'"</definedName>
    <definedName name="_AMO_ContentDefinition_247660852.44">"'gt;OrigConsigneename&amp;lt;/cn&amp;gt;&amp;#xD;&amp;#xA;&amp;lt;cn&amp;gt;OrigConsigneeID&amp;lt;/cn&amp;gt;&amp;#xD;&amp;#xA;&amp;lt;cn&amp;gt;OrigConsigneeAddr&amp;lt;/cn&amp;gt;&amp;#xD;&amp;#xA;&amp;lt;cn&amp;gt;OrigUltimateConsignee&amp;lt;/cn&amp;gt;&amp;#xD;&amp;#xA;&amp;lt;cn&amp;gt;OrigUltimateConsigneeID&amp;lt;/cn&amp;gt;&amp;#xD;&amp;#xA;&amp;lt;cn&amp;gt;'"</definedName>
    <definedName name="_AMO_ContentDefinition_247660852.45">"'OrigUltimateConsigneeAddr&amp;lt;/cn&amp;gt;&amp;#xD;&amp;#xA;&amp;lt;cn&amp;gt;E1CustID&amp;lt;/cn&amp;gt;&amp;#xD;&amp;#xA;&amp;lt;cn&amp;gt;DestCity&amp;lt;/cn&amp;gt;&amp;#xD;&amp;#xA;&amp;lt;cn&amp;gt;OrigCity&amp;lt;/cn&amp;gt;&amp;#xD;&amp;#xA;&amp;lt;cn&amp;gt;TrafficCategory&amp;lt;/cn&amp;gt;&amp;#xD;&amp;#xA;&amp;lt;cn&amp;gt;Old_ShipperName&amp;lt;/cn&amp;gt;&amp;#xD;&amp;'"</definedName>
    <definedName name="_AMO_ContentDefinition_247660852.46">"'#xA;&amp;lt;cn&amp;gt;Old_ShipperID&amp;lt;/cn&amp;gt;&amp;#xD;&amp;#xA;&amp;lt;cn&amp;gt;Old_ShipperAddr&amp;lt;/cn&amp;gt;&amp;#xD;&amp;#xA;&amp;lt;cn&amp;gt;Old_Consigneename&amp;lt;/cn&amp;gt;&amp;#xD;&amp;#xA;&amp;lt;cn&amp;gt;Old_ConsigneeID&amp;lt;/cn&amp;gt;&amp;#xD;&amp;#xA;&amp;lt;cn&amp;gt;Old_ConsigneeAddr&amp;lt;/cn&amp;gt;&amp;#xD;&amp;#xA;&amp;lt;cn&amp;gt;New_S'"</definedName>
    <definedName name="_AMO_ContentDefinition_247660852.47">"'hipperName&amp;lt;/cn&amp;gt;&amp;#xD;&amp;#xA;&amp;lt;cn&amp;gt;New_ShipperID&amp;lt;/cn&amp;gt;&amp;#xD;&amp;#xA;&amp;lt;cn&amp;gt;New_ShipperAddr&amp;lt;/cn&amp;gt;&amp;#xD;&amp;#xA;&amp;lt;cn&amp;gt;New_Consigneename&amp;lt;/cn&amp;gt;&amp;#xD;&amp;#xA;&amp;lt;cn&amp;gt;New_ConsigneeID&amp;lt;/cn&amp;gt;&amp;#xD;&amp;#xA;&amp;lt;cn&amp;gt;New_ConsigneeAddr&amp;lt;/cn&amp;g'"</definedName>
    <definedName name="_AMO_ContentDefinition_247660852.48">"'t;&amp;#xD;&amp;#xA;&amp;lt;/ColOrd&amp;gt;&amp;#xD;&amp;#xA;&amp;lt;/SasDataSource&amp;gt;"" /&gt;_x000D_
  &lt;param n=""ServerName"" v=""SASApp"" /&gt;_x000D_
  &lt;param n=""SASFilter"" v=""Year = '2015' AND TransportMethod = 'Intermodal' AND BusinessSegment = 'Motor Carriers'"" /&gt;_x000D_
  &lt;param n=""DataF'"</definedName>
    <definedName name="_AMO_ContentDefinition_247660852.49">"'ieldsList"" v=""Sum of Units,Sum of LineHaul"" /&gt;_x000D_
  &lt;param n=""ClassName"" v=""SAS.OfficeAddin.PivotTable"" /&gt;_x000D_
  &lt;param n=""NamedRange"" v=""_AMO_SingleObject_247660852_PivotTable_247660852"" /&gt;_x000D_
  &lt;ExcelXMLOptions AdjColWidths=""True"" RowOpt=""In'"</definedName>
    <definedName name="_AMO_ContentDefinition_247660852.5">"'rType&amp;amp;gt;COLUMN&amp;amp;lt;/FilterType&amp;amp;gt;&amp;amp;lt;TableID /&amp;amp;gt;&amp;amp;lt;ColumnName&amp;amp;gt;Year&amp;amp;lt;/ColumnName&amp;amp;gt;&amp;amp;lt;ColumnType&amp;amp;gt;Character&amp;amp;lt;/ColumnType&amp;amp;gt;&amp;amp;lt;GroupLevel /&amp;amp;gt;&amp;amp;lt;SiblingLink&amp;amp;gt;&amp;amp;l'"</definedName>
    <definedName name="_AMO_ContentDefinition_247660852.50">"'sertEntire"" ColOpt=""InsertCells"" /&gt;_x000D_
&lt;/ContentDefinition&gt;'"</definedName>
    <definedName name="_AMO_ContentDefinition_247660852.6">"'t;LinkType&amp;amp;gt;AND&amp;amp;lt;/LinkType&amp;amp;gt;&amp;amp;lt;Node&amp;amp;gt;&amp;amp;lt;ID&amp;amp;gt;3c3c60b5-ce3c-4a6c-b0f5-eb8d5a33fe77&amp;amp;lt;/ID&amp;amp;gt;&amp;amp;lt;FilterType&amp;amp;gt;COLUMN&amp;amp;lt;/FilterType&amp;amp;gt;&amp;amp;lt;TableID /&amp;amp;gt;&amp;amp;lt;ColumnName&amp;amp;gt;Tr'"</definedName>
    <definedName name="_AMO_ContentDefinition_247660852.7">"'ansportMethod&amp;amp;lt;/ColumnName&amp;amp;gt;&amp;amp;lt;ColumnType&amp;amp;gt;Character&amp;amp;lt;/ColumnType&amp;amp;gt;&amp;amp;lt;GroupLevel /&amp;amp;gt;&amp;amp;lt;SiblingLink&amp;amp;gt;&amp;amp;lt;LinkType&amp;amp;gt;AND&amp;amp;lt;/LinkType&amp;amp;gt;&amp;amp;lt;Node&amp;amp;gt;&amp;amp;lt;ID&amp;amp;gt;e422'"</definedName>
    <definedName name="_AMO_ContentDefinition_247660852.8">"'ad42-6ae1-4401-9092-e4e90cdbc6e4&amp;amp;lt;/ID&amp;amp;gt;&amp;amp;lt;FilterType&amp;amp;gt;COLUMN&amp;amp;lt;/FilterType&amp;amp;gt;&amp;amp;lt;TableID /&amp;amp;gt;&amp;amp;lt;ColumnName&amp;amp;gt;BusinessSegment&amp;amp;lt;/ColumnName&amp;amp;gt;&amp;amp;lt;ColumnType&amp;amp;gt;Character&amp;amp;lt;/Colu'"</definedName>
    <definedName name="_AMO_ContentDefinition_247660852.9">"'mnType&amp;amp;gt;&amp;amp;lt;GroupLevel /&amp;amp;gt;&amp;amp;lt;Operator&amp;amp;gt;=&amp;amp;lt;/Operator&amp;amp;gt;&amp;amp;lt;UseMacroFunction&amp;amp;gt;False&amp;amp;lt;/UseMacroFunction&amp;amp;gt;&amp;amp;lt;Not&amp;amp;gt;False&amp;amp;lt;/Not&amp;amp;gt;&amp;amp;lt;Label /&amp;amp;gt;&amp;amp;lt;RightHandSide&amp;'"</definedName>
    <definedName name="_AMO_ContentDefinition_682937942">"'Partitions:13'"</definedName>
    <definedName name="_AMO_ContentDefinition_682937942.1">"'iles\SASHome\x86\SASAddinforMicrosoftOffice\5.1\Styles\AMODefault.css"" range=""SASApp_FECDL_DS_WB_REVENUE_2"" auto=""False"" xTime=""00:00:00"" rTime=""00:00:57.0700000"" bgnew=""False"" nFmt=""False"" grphSet=""False"" imgY=""0"" imgX=""0""&gt;_x000D_
  &lt;fil'"</definedName>
    <definedName name="_AMO_ContentDefinition_682937942.10">"'Category&amp;lt;/cn&amp;gt;&amp;#xD;&amp;#xA;&amp;lt;cn&amp;gt;Division&amp;lt;/cn&amp;gt;&amp;#xD;&amp;#xA;&amp;lt;cn&amp;gt;OrigCity&amp;lt;/cn&amp;gt;&amp;#xD;&amp;#xA;&amp;lt;cn&amp;gt;DestCity&amp;lt;/cn&amp;gt;&amp;#xD;&amp;#xA;&amp;lt;cn&amp;gt;Units&amp;lt;/cn&amp;gt;&amp;#xD;&amp;#xA;&amp;lt;cn&amp;gt;LineHaul&amp;lt;/cn&amp;gt;&amp;#xD;&amp;#xA;&amp;lt;/Cols&amp;gt;&amp;#xD;&amp;#xA;&amp;lt;/Sa'"</definedName>
    <definedName name="_AMO_ContentDefinition_682937942.11">"'sDataSource&amp;gt;"" /&gt;_x000D_
  &lt;param n=""ServerName"" v=""SASApp"" /&gt;_x000D_
  &lt;param n=""SASFilter"" v=""Year = '2015'"" /&gt;_x000D_
  &lt;param n=""DataFieldsList"" v=""Sum of Units,Sum of LineHaul"" /&gt;_x000D_
  &lt;param n=""ClassName"" v=""SAS.OfficeAddin.PivotTable"" /&gt;_x000D_
  &lt;p'"</definedName>
    <definedName name="_AMO_ContentDefinition_682937942.12">"'aram n=""NamedRange"" v=""_AMO_SingleObject_682937942_PivotTable_682937942"" /&gt;_x000D_
  &lt;ExcelXMLOptions AdjColWidths=""True"" RowOpt=""InsertEntire"" ColOpt=""InsertCells"" /&gt;_x000D_
&lt;/ContentDefinition&gt;'"</definedName>
    <definedName name="_AMO_ContentDefinition_682937942.2">"'es /&gt;_x000D_
  &lt;parents /&gt;_x000D_
  &lt;children /&gt;_x000D_
  &lt;param n=""DisplayName"" v=""SASApp:FECDL.DS_WB_REVENUE"" /&gt;_x000D_
  &lt;param n=""DisplayType"" v=""PivotTable"" /&gt;_x000D_
  &lt;param n=""AMO_Version"" v=""5.1"" /&gt;_x000D_
  &lt;param n=""DataSourceType"" v=""SAS DATASET"" /&gt;_x000D_
  &lt;par'"</definedName>
    <definedName name="_AMO_ContentDefinition_682937942.3">"'am n=""DataSource"" v=""&amp;lt;SasDataSource Version=&amp;quot;4.2&amp;quot; Type=&amp;quot;SAS.Servers.Dataset&amp;quot; Svr=&amp;quot;SASApp&amp;quot; Lib=&amp;quot;FECDL&amp;quot; Filter=&amp;quot;Year = '2015'&amp;quot; FilterDS=&amp;quot;&amp;amp;lt;?xml version=&amp;amp;quot;1.0&amp;amp;quot; encoding=&amp;'"</definedName>
    <definedName name="_AMO_ContentDefinition_682937942.4">"'amp;quot;utf-16&amp;amp;quot;?&amp;amp;gt;&amp;amp;lt;FilterTree&amp;amp;gt;&amp;amp;lt;TreeRoot&amp;amp;gt;&amp;amp;lt;ID&amp;amp;gt;a3eea8cd-91df-4e41-8ff3-670fc1487cdf&amp;amp;lt;/ID&amp;amp;gt;&amp;amp;lt;FilterType&amp;amp;gt;COLUMN&amp;amp;lt;/FilterType&amp;amp;gt;&amp;amp;lt;TableID /&amp;amp;gt;&amp;amp;lt;Co'"</definedName>
    <definedName name="_AMO_ContentDefinition_682937942.5">"'lumnName&amp;amp;gt;Year&amp;amp;lt;/ColumnName&amp;amp;gt;&amp;amp;lt;ColumnType&amp;amp;gt;Character&amp;amp;lt;/ColumnType&amp;amp;gt;&amp;amp;lt;GroupLevel /&amp;amp;gt;&amp;amp;lt;Operator&amp;amp;gt;=&amp;amp;lt;/Operator&amp;amp;gt;&amp;amp;lt;UseMacroFunction&amp;amp;gt;False&amp;amp;lt;/UseMacroFunction&amp;a'"</definedName>
    <definedName name="_AMO_ContentDefinition_682937942.6">"'mp;gt;&amp;amp;lt;Not&amp;amp;gt;False&amp;amp;lt;/Not&amp;amp;gt;&amp;amp;lt;Label /&amp;amp;gt;&amp;amp;lt;RightHandSide&amp;amp;gt;&amp;amp;lt;RightHandSideNumType&amp;amp;gt;SINGLE&amp;amp;lt;/RightHandSideNumType&amp;amp;gt;&amp;amp;lt;RightHandSideItems&amp;amp;gt;&amp;amp;lt;RHSItem&amp;amp;gt;&amp;amp;lt;RHSTy'"</definedName>
    <definedName name="_AMO_ContentDefinition_682937942.7">"'pe&amp;amp;gt;EXPRESSION&amp;amp;lt;/RHSType&amp;amp;gt;&amp;amp;lt;AddQuotes&amp;amp;gt;True&amp;amp;lt;/AddQuotes&amp;amp;gt;&amp;amp;lt;DateFormat&amp;amp;gt;None&amp;amp;lt;/DateFormat&amp;amp;gt;&amp;amp;lt;RightHandSideExpression&amp;amp;gt;2015&amp;amp;lt;/RightHandSideExpression&amp;amp;gt;&amp;amp;lt;IsSu'"</definedName>
    <definedName name="_AMO_ContentDefinition_682937942.8">"'bquery&amp;amp;gt;False&amp;amp;lt;/IsSubquery&amp;amp;gt;&amp;amp;lt;SubqueryTemplateName /&amp;amp;gt;&amp;amp;lt;/RHSItem&amp;amp;gt;&amp;amp;lt;/RightHandSideItems&amp;amp;gt;&amp;amp;lt;/RightHandSide&amp;amp;gt;&amp;amp;lt;/TreeRoot&amp;amp;gt;&amp;amp;lt;/FilterTree&amp;amp;gt;&amp;quot; ColSelFlg=&amp;quot;0&amp;q'"</definedName>
    <definedName name="_AMO_ContentDefinition_682937942.9">"'uot; Name=&amp;quot;DS_WB_REVENUE&amp;quot;&amp;gt;&amp;#xD;&amp;#xA;&amp;lt;Cols&amp;gt;&amp;#xD;&amp;#xA;&amp;lt;cn&amp;gt;Year&amp;lt;/cn&amp;gt;&amp;#xD;&amp;#xA;&amp;lt;cn&amp;gt;Month&amp;lt;/cn&amp;gt;&amp;#xD;&amp;#xA;&amp;lt;cn&amp;gt;TransportMethod&amp;lt;/cn&amp;gt;&amp;#xD;&amp;#xA;&amp;lt;cn&amp;gt;BusinessSegment&amp;lt;/cn&amp;gt;&amp;#xD;&amp;#xA;&amp;lt;cn&amp;gt;Traffic'"</definedName>
    <definedName name="_AMO_ContentDefinition_972960867">"'Partitions:49'"</definedName>
    <definedName name="_AMO_ContentDefinition_972960867.1">"'iles\SASHome\x86\SASAddinforMicrosoftOffice\5.1\Styles\AMODefault.css"" range=""SASApp_FECDL_DS_WB_REVENUE"" auto=""False"" xTime=""00:00:00"" rTime=""00:00:12.7005080"" bgnew=""False"" nFmt=""False"" grphSet=""False"" imgY=""0"" imgX=""0""&gt;_x000D_
  &lt;files'"</definedName>
    <definedName name="_AMO_ContentDefinition_972960867.10">"';lt;/ColumnName&amp;amp;gt;&amp;amp;lt;ColumnType&amp;amp;gt;Character&amp;amp;lt;/ColumnType&amp;amp;gt;&amp;amp;lt;GroupLevel /&amp;amp;gt;&amp;amp;lt;Operator&amp;amp;gt;=&amp;amp;lt;/Operator&amp;amp;gt;&amp;amp;lt;UseMacroFunction&amp;amp;gt;False&amp;amp;lt;/UseMacroFunction&amp;amp;gt;&amp;amp;lt;Not&amp;amp;gt'"</definedName>
    <definedName name="_AMO_ContentDefinition_972960867.11">"';False&amp;amp;lt;/Not&amp;amp;gt;&amp;amp;lt;Label /&amp;amp;gt;&amp;amp;lt;RightHandSide&amp;amp;gt;&amp;amp;lt;RightHandSideNumType&amp;amp;gt;SINGLE&amp;amp;lt;/RightHandSideNumType&amp;amp;gt;&amp;amp;lt;RightHandSideItems&amp;amp;gt;&amp;amp;lt;RHSItem&amp;amp;gt;&amp;amp;lt;RHSType&amp;amp;gt;EXPRESSION&amp;amp'"</definedName>
    <definedName name="_AMO_ContentDefinition_972960867.12">"';lt;/RHSType&amp;amp;gt;&amp;amp;lt;AddQuotes&amp;amp;gt;True&amp;amp;lt;/AddQuotes&amp;amp;gt;&amp;amp;lt;DateFormat&amp;amp;gt;None&amp;amp;lt;/DateFormat&amp;amp;gt;&amp;amp;lt;RightHandSideExpression&amp;amp;gt;International Shippers&amp;amp;lt;/RightHandSideExpression&amp;amp;gt;&amp;amp;lt;IsSubquery'"</definedName>
    <definedName name="_AMO_ContentDefinition_972960867.13">"'&amp;amp;gt;False&amp;amp;lt;/IsSubquery&amp;amp;gt;&amp;amp;lt;SubqueryTemplateName /&amp;amp;gt;&amp;amp;lt;/RHSItem&amp;amp;gt;&amp;amp;lt;/RightHandSideItems&amp;amp;gt;&amp;amp;lt;/RightHandSide&amp;amp;gt;&amp;amp;lt;/Node&amp;amp;gt;&amp;amp;lt;/SiblingLink&amp;amp;gt;&amp;amp;lt;Operator&amp;amp;gt;=&amp;amp;lt;/O'"</definedName>
    <definedName name="_AMO_ContentDefinition_972960867.14">"'perator&amp;amp;gt;&amp;amp;lt;UseMacroFunction&amp;amp;gt;False&amp;amp;lt;/UseMacroFunction&amp;amp;gt;&amp;amp;lt;Not&amp;amp;gt;False&amp;amp;lt;/Not&amp;amp;gt;&amp;amp;lt;Label /&amp;amp;gt;&amp;amp;lt;RightHandSide&amp;amp;gt;&amp;amp;lt;RightHandSideNumType&amp;amp;gt;SINGLE&amp;amp;lt;/RightHandSideNumTyp'"</definedName>
    <definedName name="_AMO_ContentDefinition_972960867.15">"'e&amp;amp;gt;&amp;amp;lt;RightHandSideItems&amp;amp;gt;&amp;amp;lt;RHSItem&amp;amp;gt;&amp;amp;lt;RHSType&amp;amp;gt;EXPRESSION&amp;amp;lt;/RHSType&amp;amp;gt;&amp;amp;lt;AddQuotes&amp;amp;gt;True&amp;amp;lt;/AddQuotes&amp;amp;gt;&amp;amp;lt;DateFormat&amp;amp;gt;None&amp;amp;lt;/DateFormat&amp;amp;gt;&amp;amp;lt;RightHan'"</definedName>
    <definedName name="_AMO_ContentDefinition_972960867.16">"'dSideExpression&amp;amp;gt;Intermodal&amp;amp;lt;/RightHandSideExpression&amp;amp;gt;&amp;amp;lt;IsSubquery&amp;amp;gt;False&amp;amp;lt;/IsSubquery&amp;amp;gt;&amp;amp;lt;SubqueryTemplateName /&amp;amp;gt;&amp;amp;lt;/RHSItem&amp;amp;gt;&amp;amp;lt;/RightHandSideItems&amp;amp;gt;&amp;amp;lt;/RightHandSide&amp;'"</definedName>
    <definedName name="_AMO_ContentDefinition_972960867.17">"'amp;gt;&amp;amp;lt;/Node&amp;amp;gt;&amp;amp;lt;/SiblingLink&amp;amp;gt;&amp;amp;lt;Operator&amp;amp;gt;=&amp;amp;lt;/Operator&amp;amp;gt;&amp;amp;lt;UseMacroFunction&amp;amp;gt;False&amp;amp;lt;/UseMacroFunction&amp;amp;gt;&amp;amp;lt;Not&amp;amp;gt;False&amp;amp;lt;/Not&amp;amp;gt;&amp;amp;lt;Label /&amp;amp;gt;&amp;amp;lt;'"</definedName>
    <definedName name="_AMO_ContentDefinition_972960867.18">"'RightHandSide&amp;amp;gt;&amp;amp;lt;RightHandSideNumType&amp;amp;gt;SINGLE&amp;amp;lt;/RightHandSideNumType&amp;amp;gt;&amp;amp;lt;RightHandSideItems&amp;amp;gt;&amp;amp;lt;RHSItem&amp;amp;gt;&amp;amp;lt;RHSType&amp;amp;gt;EXPRESSION&amp;amp;lt;/RHSType&amp;amp;gt;&amp;amp;lt;AddQuotes&amp;amp;gt;True&amp;amp;lt;'"</definedName>
    <definedName name="_AMO_ContentDefinition_972960867.19">"'/AddQuotes&amp;amp;gt;&amp;amp;lt;DateFormat&amp;amp;gt;None&amp;amp;lt;/DateFormat&amp;amp;gt;&amp;amp;lt;RightHandSideExpression&amp;amp;gt;2015&amp;amp;lt;/RightHandSideExpression&amp;amp;gt;&amp;amp;lt;IsSubquery&amp;amp;gt;False&amp;amp;lt;/IsSubquery&amp;amp;gt;&amp;amp;lt;SubqueryTemplateName /&amp;amp;'"</definedName>
    <definedName name="_AMO_ContentDefinition_972960867.2">"' /&gt;_x000D_
  &lt;parents /&gt;_x000D_
  &lt;children /&gt;_x000D_
  &lt;param n=""DisplayName"" v=""SASApp:FECDL.DS_WB_REVENUE"" /&gt;_x000D_
  &lt;param n=""DisplayType"" v=""PivotTable"" /&gt;_x000D_
  &lt;param n=""AMO_Version"" v=""5.1"" /&gt;_x000D_
  &lt;param n=""DataSourceType"" v=""SAS DATASET"" /&gt;_x000D_
  &lt;param'"</definedName>
    <definedName name="_AMO_ContentDefinition_972960867.20">"'gt;&amp;amp;lt;/RHSItem&amp;amp;gt;&amp;amp;lt;/RightHandSideItems&amp;amp;gt;&amp;amp;lt;/RightHandSide&amp;amp;gt;&amp;amp;lt;/TreeRoot&amp;amp;gt;&amp;amp;lt;/FilterTree&amp;amp;gt;&amp;quot; DispVarsSortOrder=&amp;quot;1&amp;quot; ColSelFlg=&amp;quot;0&amp;quot; Name=&amp;quot;DS_WB_REVENUE&amp;quot;&amp;gt;&amp;#xD;&amp;#xA;'"</definedName>
    <definedName name="_AMO_ContentDefinition_972960867.21">"'&amp;lt;Cols&amp;gt;&amp;#xD;&amp;#xA;&amp;lt;cn&amp;gt;Year&amp;lt;/cn&amp;gt;&amp;#xD;&amp;#xA;&amp;lt;cn&amp;gt;Month&amp;lt;/cn&amp;gt;&amp;#xD;&amp;#xA;&amp;lt;cn&amp;gt;TransportMethod&amp;lt;/cn&amp;gt;&amp;#xD;&amp;#xA;&amp;lt;cn&amp;gt;BusinessSegment&amp;lt;/cn&amp;gt;&amp;#xD;&amp;#xA;&amp;lt;cn&amp;gt;TrafficCategory&amp;lt;/cn&amp;gt;&amp;#xD;&amp;#xA;&amp;lt;cn&amp;gt;Division&amp;l'"</definedName>
    <definedName name="_AMO_ContentDefinition_972960867.22">"'t;/cn&amp;gt;&amp;#xD;&amp;#xA;&amp;lt;cn&amp;gt;OrigCity&amp;lt;/cn&amp;gt;&amp;#xD;&amp;#xA;&amp;lt;cn&amp;gt;DestCity&amp;lt;/cn&amp;gt;&amp;#xD;&amp;#xA;&amp;lt;cn&amp;gt;Units&amp;lt;/cn&amp;gt;&amp;#xD;&amp;#xA;&amp;lt;cn&amp;gt;LineHaul&amp;lt;/cn&amp;gt;&amp;#xD;&amp;#xA;&amp;lt;/Cols&amp;gt;&amp;#xD;&amp;#xA;&amp;lt;ColOrd&amp;gt;&amp;#xD;&amp;#xA;&amp;lt;cn&amp;gt;Year&amp;lt;/cn&amp;gt;&amp;#xD;&amp;#'"</definedName>
    <definedName name="_AMO_ContentDefinition_972960867.23">"'xA;&amp;lt;cn&amp;gt;Month&amp;lt;/cn&amp;gt;&amp;#xD;&amp;#xA;&amp;lt;cn&amp;gt;TransportMethod&amp;lt;/cn&amp;gt;&amp;#xD;&amp;#xA;&amp;lt;cn&amp;gt;BusinessSegment&amp;lt;/cn&amp;gt;&amp;#xD;&amp;#xA;&amp;lt;cn&amp;gt;TrafficCategory&amp;lt;/cn&amp;gt;&amp;#xD;&amp;#xA;&amp;lt;cn&amp;gt;Division&amp;lt;/cn&amp;gt;&amp;#xD;&amp;#xA;&amp;lt;cn&amp;gt;OrigCity&amp;lt;/cn&amp;gt;&amp;#xD;&amp;'"</definedName>
    <definedName name="_AMO_ContentDefinition_972960867.24">"'#xA;&amp;lt;cn&amp;gt;DestCity&amp;lt;/cn&amp;gt;&amp;#xD;&amp;#xA;&amp;lt;cn&amp;gt;Units&amp;lt;/cn&amp;gt;&amp;#xD;&amp;#xA;&amp;lt;cn&amp;gt;LineHaul&amp;lt;/cn&amp;gt;&amp;#xD;&amp;#xA;&amp;lt;cn&amp;gt;AARCarType&amp;lt;/cn&amp;gt;&amp;#xD;&amp;#xA;&amp;lt;cn&amp;gt;Accessorial&amp;lt;/cn&amp;gt;&amp;#xD;&amp;#xA;&amp;lt;cn&amp;gt;AcctYrMo&amp;lt;/cn&amp;gt;&amp;#xD;&amp;#xA;&amp;lt;cn&amp;gt;A'"</definedName>
    <definedName name="_AMO_ContentDefinition_972960867.25">"'tlantaServType&amp;lt;/cn&amp;gt;&amp;#xD;&amp;#xA;&amp;lt;cn&amp;gt;BeneficialOwner&amp;lt;/cn&amp;gt;&amp;#xD;&amp;#xA;&amp;lt;cn&amp;gt;BeneficialOwnerAddr&amp;lt;/cn&amp;gt;&amp;#xD;&amp;#xA;&amp;lt;cn&amp;gt;BeneficialOwnerCity&amp;lt;/cn&amp;gt;&amp;#xD;&amp;#xA;&amp;lt;cn&amp;gt;BeneficialOwnerID&amp;lt;/cn&amp;gt;&amp;#xD;&amp;#xA;&amp;lt;cn&amp;gt;BeneficialOw'"</definedName>
    <definedName name="_AMO_ContentDefinition_972960867.26">"'nerState&amp;lt;/cn&amp;gt;&amp;#xD;&amp;#xA;&amp;lt;cn&amp;gt;BeneficialOwnerZipcode&amp;lt;/cn&amp;gt;&amp;#xD;&amp;#xA;&amp;lt;cn&amp;gt;BlockToCustAddr&amp;lt;/cn&amp;gt;&amp;#xD;&amp;#xA;&amp;lt;cn&amp;gt;BlockToCustID&amp;lt;/cn&amp;gt;&amp;#xD;&amp;#xA;&amp;lt;cn&amp;gt;BOLDate&amp;lt;/cn&amp;gt;&amp;#xD;&amp;#xA;&amp;lt;cn&amp;gt;BOLNbr&amp;lt;/cn&amp;gt;&amp;#xD;&amp;#xA;&amp;lt;'"</definedName>
    <definedName name="_AMO_ContentDefinition_972960867.27">"'cn&amp;gt;BudgetRec&amp;lt;/cn&amp;gt;&amp;#xD;&amp;#xA;&amp;lt;cn&amp;gt;BudgetRevenue&amp;lt;/cn&amp;gt;&amp;#xD;&amp;#xA;&amp;lt;cn&amp;gt;BudgetUnits&amp;lt;/cn&amp;gt;&amp;#xD;&amp;#xA;&amp;lt;cn&amp;gt;Commodity&amp;lt;/cn&amp;gt;&amp;#xD;&amp;#xA;&amp;lt;cn&amp;gt;ConsigneeAddr&amp;lt;/cn&amp;gt;&amp;#xD;&amp;#xA;&amp;lt;cn&amp;gt;ConsigneeCity&amp;lt;/cn&amp;gt;&amp;#xD;&amp;#xA;&amp;'"</definedName>
    <definedName name="_AMO_ContentDefinition_972960867.28">"'lt;cn&amp;gt;ConsigneeID&amp;lt;/cn&amp;gt;&amp;#xD;&amp;#xA;&amp;lt;cn&amp;gt;ConsigneeName&amp;lt;/cn&amp;gt;&amp;#xD;&amp;#xA;&amp;lt;cn&amp;gt;ConsigneeState&amp;lt;/cn&amp;gt;&amp;#xD;&amp;#xA;&amp;lt;cn&amp;gt;ConsigneeZipcode&amp;lt;/cn&amp;gt;&amp;#xD;&amp;#xA;&amp;lt;cn&amp;gt;CSXFacilitator&amp;lt;/cn&amp;gt;&amp;#xD;&amp;#xA;&amp;lt;cn&amp;gt;CustAddr&amp;lt;/cn&amp;gt;'"</definedName>
    <definedName name="_AMO_ContentDefinition_972960867.29">"'&amp;#xD;&amp;#xA;&amp;lt;cn&amp;gt;CustID&amp;lt;/cn&amp;gt;&amp;#xD;&amp;#xA;&amp;lt;cn&amp;gt;CustName&amp;lt;/cn&amp;gt;&amp;#xD;&amp;#xA;&amp;lt;cn&amp;gt;DataSource&amp;lt;/cn&amp;gt;&amp;#xD;&amp;#xA;&amp;lt;cn&amp;gt;Day&amp;lt;/cn&amp;gt;&amp;#xD;&amp;#xA;&amp;lt;cn&amp;gt;DestState&amp;lt;/cn&amp;gt;&amp;#xD;&amp;#xA;&amp;lt;cn&amp;gt;Direction&amp;lt;/cn&amp;gt;&amp;#xD;&amp;#xA;&amp;lt;cn&amp;gt;'"</definedName>
    <definedName name="_AMO_ContentDefinition_972960867.3">"' n=""ServerName"" v=""SASApp"" /&gt;_x000D_
  &lt;param n=""SASFilter"" v=""Year = '2015' AND TransportMethod = 'Intermodal' AND BusinessSegment = 'International Shippers'"" /&gt;_x000D_
  &lt;param n=""ClassName"" v=""SAS.OfficeAddin.PivotTable"" /&gt;_x000D_
  &lt;param n=""NamedRan'"</definedName>
    <definedName name="_AMO_ContentDefinition_972960867.30">"'DivisionName&amp;lt;/cn&amp;gt;&amp;#xD;&amp;#xA;&amp;lt;cn&amp;gt;DOW&amp;lt;/cn&amp;gt;&amp;#xD;&amp;#xA;&amp;lt;cn&amp;gt;DOWName&amp;lt;/cn&amp;gt;&amp;#xD;&amp;#xA;&amp;lt;cn&amp;gt;DropTerminal&amp;lt;/cn&amp;gt;&amp;#xD;&amp;#xA;&amp;lt;cn&amp;gt;E1CustID&amp;lt;/cn&amp;gt;&amp;#xD;&amp;#xA;&amp;lt;cn&amp;gt;EQInit&amp;lt;/cn&amp;gt;&amp;#xD;&amp;#xA;&amp;lt;cn&amp;gt;EQLength&amp;lt;/cn&amp;g'"</definedName>
    <definedName name="_AMO_ContentDefinition_972960867.31">"'t;&amp;#xD;&amp;#xA;&amp;lt;cn&amp;gt;eqlength_adjusted&amp;lt;/cn&amp;gt;&amp;#xD;&amp;#xA;&amp;lt;cn&amp;gt;EQNbr&amp;lt;/cn&amp;gt;&amp;#xD;&amp;#xA;&amp;lt;cn&amp;gt;Estimated&amp;lt;/cn&amp;gt;&amp;#xD;&amp;#xA;&amp;lt;cn&amp;gt;EstimateOnly&amp;lt;/cn&amp;gt;&amp;#xD;&amp;#xA;&amp;lt;cn&amp;gt;Fuel&amp;lt;/cn&amp;gt;&amp;#xD;&amp;#xA;&amp;lt;cn&amp;gt;FuelAccrual&amp;lt;/cn&amp;gt;&amp;#xD;'"</definedName>
    <definedName name="_AMO_ContentDefinition_972960867.32">"'&amp;#xA;&amp;lt;cn&amp;gt;FuelEstimate&amp;lt;/cn&amp;gt;&amp;#xD;&amp;#xA;&amp;lt;cn&amp;gt;GrossWeight&amp;lt;/cn&amp;gt;&amp;#xD;&amp;#xA;&amp;lt;cn&amp;gt;Haulage&amp;lt;/cn&amp;gt;&amp;#xD;&amp;#xA;&amp;lt;cn&amp;gt;HaulRoad&amp;lt;/cn&amp;gt;&amp;#xD;&amp;#xA;&amp;lt;cn&amp;gt;ICHRRoad&amp;lt;/cn&amp;gt;&amp;#xD;&amp;#xA;&amp;lt;cn&amp;gt;InCareofParty&amp;lt;/cn&amp;gt;&amp;#xD;&amp;#xA;&amp;'"</definedName>
    <definedName name="_AMO_ContentDefinition_972960867.33">"'lt;cn&amp;gt;InCareofPartyAddr&amp;lt;/cn&amp;gt;&amp;#xD;&amp;#xA;&amp;lt;cn&amp;gt;InCareofPartyCity&amp;lt;/cn&amp;gt;&amp;#xD;&amp;#xA;&amp;lt;cn&amp;gt;InCareofPartyID&amp;lt;/cn&amp;gt;&amp;#xD;&amp;#xA;&amp;lt;cn&amp;gt;InCareofPartyState&amp;lt;/cn&amp;gt;&amp;#xD;&amp;#xA;&amp;lt;cn&amp;gt;InCareofPartyZipcode&amp;lt;/cn&amp;gt;&amp;#xD;&amp;#xA;&amp;lt;cn&amp;gt;'"</definedName>
    <definedName name="_AMO_ContentDefinition_972960867.34">"'initiative_name&amp;lt;/cn&amp;gt;&amp;#xD;&amp;#xA;&amp;lt;cn&amp;gt;InvoiceBillDate&amp;lt;/cn&amp;gt;&amp;#xD;&amp;#xA;&amp;lt;cn&amp;gt;InvoiceCustAddr&amp;lt;/cn&amp;gt;&amp;#xD;&amp;#xA;&amp;lt;cn&amp;gt;InvoiceCustID&amp;lt;/cn&amp;gt;&amp;#xD;&amp;#xA;&amp;lt;cn&amp;gt;InvoiceCustName&amp;lt;/cn&amp;gt;&amp;#xD;&amp;#xA;&amp;lt;cn&amp;gt;InvoiceNbr&amp;lt;/cn&amp;gt;&amp;#'"</definedName>
    <definedName name="_AMO_ContentDefinition_972960867.35">"'xD;&amp;#xA;&amp;lt;cn&amp;gt;InvoiceVer&amp;lt;/cn&amp;gt;&amp;#xD;&amp;#xA;&amp;lt;cn&amp;gt;IProd&amp;lt;/cn&amp;gt;&amp;#xD;&amp;#xA;&amp;lt;cn&amp;gt;IPType&amp;lt;/cn&amp;gt;&amp;#xD;&amp;#xA;&amp;lt;cn&amp;gt;IPTypeDesc&amp;lt;/cn&amp;gt;&amp;#xD;&amp;#xA;&amp;lt;cn&amp;gt;Kind&amp;lt;/cn&amp;gt;&amp;#xD;&amp;#xA;&amp;lt;cn&amp;gt;LESts&amp;lt;/cn&amp;gt;&amp;#xD;&amp;#xA;&amp;lt;cn&amp;gt;LineHau'"</definedName>
    <definedName name="_AMO_ContentDefinition_972960867.36">"'lACC&amp;lt;/cn&amp;gt;&amp;#xD;&amp;#xA;&amp;lt;cn&amp;gt;NotifyParty&amp;lt;/cn&amp;gt;&amp;#xD;&amp;#xA;&amp;lt;cn&amp;gt;NotifyPartyAddr&amp;lt;/cn&amp;gt;&amp;#xD;&amp;#xA;&amp;lt;cn&amp;gt;NotifyPartyCity&amp;lt;/cn&amp;gt;&amp;#xD;&amp;#xA;&amp;lt;cn&amp;gt;NotifyPartyID&amp;lt;/cn&amp;gt;&amp;#xD;&amp;#xA;&amp;lt;cn&amp;gt;NotifyPartyState&amp;lt;/cn&amp;gt;&amp;#xD;&amp;#xA;&amp;'"</definedName>
    <definedName name="_AMO_ContentDefinition_972960867.37">"'lt;cn&amp;gt;NotifyPartyZipcode&amp;lt;/cn&amp;gt;&amp;#xD;&amp;#xA;&amp;lt;cn&amp;gt;OrigConsigneeAddr&amp;lt;/cn&amp;gt;&amp;#xD;&amp;#xA;&amp;lt;cn&amp;gt;OrigConsigneeID&amp;lt;/cn&amp;gt;&amp;#xD;&amp;#xA;&amp;lt;cn&amp;gt;OrigConsigneename&amp;lt;/cn&amp;gt;&amp;#xD;&amp;#xA;&amp;lt;cn&amp;gt;OrigCustAddr&amp;lt;/cn&amp;gt;&amp;#xD;&amp;#xA;&amp;lt;cn&amp;gt;OrigCust'"</definedName>
    <definedName name="_AMO_ContentDefinition_972960867.38">"'ID&amp;lt;/cn&amp;gt;&amp;#xD;&amp;#xA;&amp;lt;cn&amp;gt;OrigShipperAddr&amp;lt;/cn&amp;gt;&amp;#xD;&amp;#xA;&amp;lt;cn&amp;gt;OrigShipperID&amp;lt;/cn&amp;gt;&amp;#xD;&amp;#xA;&amp;lt;cn&amp;gt;OrigShippername&amp;lt;/cn&amp;gt;&amp;#xD;&amp;#xA;&amp;lt;cn&amp;gt;OrigState&amp;lt;/cn&amp;gt;&amp;#xD;&amp;#xA;&amp;lt;cn&amp;gt;OrigUltimateConsignee&amp;lt;/cn&amp;gt;&amp;#xD;&amp;#xA;'"</definedName>
    <definedName name="_AMO_ContentDefinition_972960867.39">"'&amp;lt;cn&amp;gt;OrigUltimateConsigneeAddr&amp;lt;/cn&amp;gt;&amp;#xD;&amp;#xA;&amp;lt;cn&amp;gt;OrigUltimateConsigneeID&amp;lt;/cn&amp;gt;&amp;#xD;&amp;#xA;&amp;lt;cn&amp;gt;OrigUltimateShipper&amp;lt;/cn&amp;gt;&amp;#xD;&amp;#xA;&amp;lt;cn&amp;gt;OrigUltimateShipperAddr&amp;lt;/cn&amp;gt;&amp;#xD;&amp;#xA;&amp;lt;cn&amp;gt;OrigUltimateShipperID&amp;lt;/c'"</definedName>
    <definedName name="_AMO_ContentDefinition_972960867.4">"'ge"" v=""_AMO_SingleObject_972960867_PivotTable_972960867"" /&gt;_x000D_
  &lt;param n=""DataSource"" v=""&amp;lt;SasDataSource Version=&amp;quot;4.2&amp;quot; Type=&amp;quot;SAS.Servers.Dataset&amp;quot; Svr=&amp;quot;SASApp&amp;quot; Lib=&amp;quot;FECDL&amp;quot; Filter=&amp;quot;Year = '2015' AND Tr'"</definedName>
    <definedName name="_AMO_ContentDefinition_972960867.40">"'n&amp;gt;&amp;#xD;&amp;#xA;&amp;lt;cn&amp;gt;OurProp&amp;lt;/cn&amp;gt;&amp;#xD;&amp;#xA;&amp;lt;cn&amp;gt;OwnerProgram&amp;lt;/cn&amp;gt;&amp;#xD;&amp;#xA;&amp;lt;cn&amp;gt;Ownership&amp;lt;/cn&amp;gt;&amp;#xD;&amp;#xA;&amp;lt;cn&amp;gt;PayMethod&amp;lt;/cn&amp;gt;&amp;#xD;&amp;#xA;&amp;lt;cn&amp;gt;PortMiami&amp;lt;/cn&amp;gt;&amp;#xD;&amp;#xA;&amp;lt;cn&amp;gt;ProMiles&amp;lt;/cn&amp;gt;&amp;#xD;&amp;'"</definedName>
    <definedName name="_AMO_ContentDefinition_972960867.41">"'#xA;&amp;lt;cn&amp;gt;ProNbr&amp;lt;/cn&amp;gt;&amp;#xD;&amp;#xA;&amp;lt;cn&amp;gt;Rate1AuthNbr&amp;lt;/cn&amp;gt;&amp;#xD;&amp;#xA;&amp;lt;cn&amp;gt;Rate1SCAC&amp;lt;/cn&amp;gt;&amp;#xD;&amp;#xA;&amp;lt;cn&amp;gt;Rate2AuthNbr&amp;lt;/cn&amp;gt;&amp;#xD;&amp;#xA;&amp;lt;cn&amp;gt;Rate2SCAC&amp;lt;/cn&amp;gt;&amp;#xD;&amp;#xA;&amp;lt;cn&amp;gt;Rate3AuthNbr&amp;lt;/cn&amp;gt;&amp;#xD;&amp;#xA;&amp;'"</definedName>
    <definedName name="_AMO_ContentDefinition_972960867.42">"'lt;cn&amp;gt;Rate3SCAC&amp;lt;/cn&amp;gt;&amp;#xD;&amp;#xA;&amp;lt;cn&amp;gt;RevDate&amp;lt;/cn&amp;gt;&amp;#xD;&amp;#xA;&amp;lt;cn&amp;gt;Revenue&amp;lt;/cn&amp;gt;&amp;#xD;&amp;#xA;&amp;lt;cn&amp;gt;RevenueNoFuel&amp;lt;/cn&amp;gt;&amp;#xD;&amp;#xA;&amp;lt;cn&amp;gt;RevWeek&amp;lt;/cn&amp;gt;&amp;#xD;&amp;#xA;&amp;lt;cn&amp;gt;rptCustName&amp;lt;/cn&amp;gt;&amp;#xD;&amp;#xA;&amp;lt;cn&amp;gt;Sa'"</definedName>
    <definedName name="_AMO_ContentDefinition_972960867.43">"'lesperson&amp;lt;/cn&amp;gt;&amp;#xD;&amp;#xA;&amp;lt;cn&amp;gt;SalesVP&amp;lt;/cn&amp;gt;&amp;#xD;&amp;#xA;&amp;lt;cn&amp;gt;ShipperAddr&amp;lt;/cn&amp;gt;&amp;#xD;&amp;#xA;&amp;lt;cn&amp;gt;ShipperCity&amp;lt;/cn&amp;gt;&amp;#xD;&amp;#xA;&amp;lt;cn&amp;gt;ShipperID&amp;lt;/cn&amp;gt;&amp;#xD;&amp;#xA;&amp;lt;cn&amp;gt;ShipperName&amp;lt;/cn&amp;gt;&amp;#xD;&amp;#xA;&amp;lt;cn&amp;gt;Shipper'"</definedName>
    <definedName name="_AMO_ContentDefinition_972960867.44">"'State&amp;lt;/cn&amp;gt;&amp;#xD;&amp;#xA;&amp;lt;cn&amp;gt;ShipperZipcode&amp;lt;/cn&amp;gt;&amp;#xD;&amp;#xA;&amp;lt;cn&amp;gt;STCC&amp;lt;/cn&amp;gt;&amp;#xD;&amp;#xA;&amp;lt;cn&amp;gt;STCC2&amp;lt;/cn&amp;gt;&amp;#xD;&amp;#xA;&amp;lt;cn&amp;gt;TrafficCustName&amp;lt;/cn&amp;gt;&amp;#xD;&amp;#xA;&amp;lt;cn&amp;gt;TrainID&amp;lt;/cn&amp;gt;&amp;#xD;&amp;#xA;&amp;lt;cn&amp;gt;UltimateConsign'"</definedName>
    <definedName name="_AMO_ContentDefinition_972960867.45">"'ee&amp;lt;/cn&amp;gt;&amp;#xD;&amp;#xA;&amp;lt;cn&amp;gt;UltimateConsigneeAddr&amp;lt;/cn&amp;gt;&amp;#xD;&amp;#xA;&amp;lt;cn&amp;gt;UltimateConsigneeCity&amp;lt;/cn&amp;gt;&amp;#xD;&amp;#xA;&amp;lt;cn&amp;gt;UltimateConsigneeID&amp;lt;/cn&amp;gt;&amp;#xD;&amp;#xA;&amp;lt;cn&amp;gt;UltimateConsigneeState&amp;lt;/cn&amp;gt;&amp;#xD;&amp;#xA;&amp;lt;cn&amp;gt;UltimateCon'"</definedName>
    <definedName name="_AMO_ContentDefinition_972960867.46">"'signeeZipcode&amp;lt;/cn&amp;gt;&amp;#xD;&amp;#xA;&amp;lt;cn&amp;gt;UltimateShipper&amp;lt;/cn&amp;gt;&amp;#xD;&amp;#xA;&amp;lt;cn&amp;gt;UltimateShipperAddr&amp;lt;/cn&amp;gt;&amp;#xD;&amp;#xA;&amp;lt;cn&amp;gt;UltimateShipperCity&amp;lt;/cn&amp;gt;&amp;#xD;&amp;#xA;&amp;lt;cn&amp;gt;UltimateShipperID&amp;lt;/cn&amp;gt;&amp;#xD;&amp;#xA;&amp;lt;cn&amp;gt;UltimateShipp'"</definedName>
    <definedName name="_AMO_ContentDefinition_972960867.47">"'erState&amp;lt;/cn&amp;gt;&amp;#xD;&amp;#xA;&amp;lt;cn&amp;gt;UltimateShipperZipcode&amp;lt;/cn&amp;gt;&amp;#xD;&amp;#xA;&amp;lt;cn&amp;gt;WBDate&amp;lt;/cn&amp;gt;&amp;#xD;&amp;#xA;&amp;lt;cn&amp;gt;WBNbr&amp;lt;/cn&amp;gt;&amp;#xD;&amp;#xA;&amp;lt;/ColOrd&amp;gt;&amp;#xD;&amp;#xA;&amp;lt;/SasDataSource&amp;gt;"" /&gt;_x000D_
  &lt;param n=""DataFieldsList"" v=""Sum of Un'"</definedName>
    <definedName name="_AMO_ContentDefinition_972960867.48">"'its,Sum of LineHaul"" /&gt;_x000D_
  &lt;ExcelXMLOptions AdjColWidths=""True"" RowOpt=""InsertEntire"" ColOpt=""InsertCells"" /&gt;_x000D_
&lt;/ContentDefinition&gt;'"</definedName>
    <definedName name="_AMO_ContentDefinition_972960867.5">"'ansportMethod = 'Intermodal' AND BusinessSegment = 'International Shippers'&amp;quot; FilterDS=&amp;quot;&amp;amp;lt;?xml version=&amp;amp;quot;1.0&amp;amp;quot; encoding=&amp;amp;quot;utf-16&amp;amp;quot;?&amp;amp;gt;&amp;amp;lt;FilterTree&amp;amp;gt;&amp;amp;lt;TreeRoot&amp;amp;gt;&amp;amp;lt;ID&amp;amp;'"</definedName>
    <definedName name="_AMO_ContentDefinition_972960867.6">"'gt;d8a8e433-bfe2-49b2-a719-a7f0ef98262a&amp;amp;lt;/ID&amp;amp;gt;&amp;amp;lt;FilterType&amp;amp;gt;COLUMN&amp;amp;lt;/FilterType&amp;amp;gt;&amp;amp;lt;TableID /&amp;amp;gt;&amp;amp;lt;ColumnName&amp;amp;gt;Year&amp;amp;lt;/ColumnName&amp;amp;gt;&amp;amp;lt;ColumnType&amp;amp;gt;Character&amp;amp;lt;/ColumnTy'"</definedName>
    <definedName name="_AMO_ContentDefinition_972960867.7">"'pe&amp;amp;gt;&amp;amp;lt;GroupLevel /&amp;amp;gt;&amp;amp;lt;SiblingLink&amp;amp;gt;&amp;amp;lt;LinkType&amp;amp;gt;AND&amp;amp;lt;/LinkType&amp;amp;gt;&amp;amp;lt;Node&amp;amp;gt;&amp;amp;lt;ID&amp;amp;gt;b7040e11-7e0f-4226-9638-160fade7f965&amp;amp;lt;/ID&amp;amp;gt;&amp;amp;lt;FilterType&amp;amp;gt;COLUMN&amp;amp;lt;/'"</definedName>
    <definedName name="_AMO_ContentDefinition_972960867.8">"'FilterType&amp;amp;gt;&amp;amp;lt;TableID /&amp;amp;gt;&amp;amp;lt;ColumnName&amp;amp;gt;TransportMethod&amp;amp;lt;/ColumnName&amp;amp;gt;&amp;amp;lt;ColumnType&amp;amp;gt;Character&amp;amp;lt;/ColumnType&amp;amp;gt;&amp;amp;lt;GroupLevel /&amp;amp;gt;&amp;amp;lt;SiblingLink&amp;amp;gt;&amp;amp;lt;LinkType&amp;amp;gt'"</definedName>
    <definedName name="_AMO_ContentDefinition_972960867.9">"';AND&amp;amp;lt;/LinkType&amp;amp;gt;&amp;amp;lt;Node&amp;amp;gt;&amp;amp;lt;ID&amp;amp;gt;8275a7ba-e52a-4e1b-91a8-95b9d06874b7&amp;amp;lt;/ID&amp;amp;gt;&amp;amp;lt;FilterType&amp;amp;gt;COLUMN&amp;amp;lt;/FilterType&amp;amp;gt;&amp;amp;lt;TableID /&amp;amp;gt;&amp;amp;lt;ColumnName&amp;amp;gt;BusinessSegment&amp;amp'"</definedName>
    <definedName name="_AMO_ContentDefinition_982752879">"'Partitions:22'"</definedName>
    <definedName name="_AMO_ContentDefinition_982752879.1">"'iles\SASHome\x86\SASAddinforMicrosoftOffice\5.1\Styles\AMODefault.css"" range=""SASApp_FECDL_DS_WB_REVENUE"" auto=""False"" xTime=""00:00:00"" rTime=""00:00:00.6890000"" bgnew=""False"" nFmt=""False"" grphSet=""False"" imgY=""0"" imgX=""0""&gt;_x000D_
  &lt;files'"</definedName>
    <definedName name="_AMO_ContentDefinition_982752879.10">"'l /&amp;amp;gt;&amp;amp;lt;RightHandSide&amp;amp;gt;&amp;amp;lt;RightHandSideNumType&amp;amp;gt;SINGLE&amp;amp;lt;/RightHandSideNumType&amp;amp;gt;&amp;amp;lt;RightHandSideItems&amp;amp;gt;&amp;amp;lt;RHSItem&amp;amp;gt;&amp;amp;lt;RHSType&amp;amp;gt;EXPRESSION&amp;amp;lt;/RHSType&amp;amp;gt;&amp;amp;lt;AddQuotes&amp;'"</definedName>
    <definedName name="_AMO_ContentDefinition_982752879.11">"'amp;gt;True&amp;amp;lt;/AddQuotes&amp;amp;gt;&amp;amp;lt;DateFormat&amp;amp;gt;None&amp;amp;lt;/DateFormat&amp;amp;gt;&amp;amp;lt;RightHandSideExpression&amp;amp;gt;WEST PALM BEACH&amp;amp;lt;/RightHandSideExpression&amp;amp;gt;&amp;amp;lt;IsSubquery&amp;amp;gt;False&amp;amp;lt;/IsSubquery&amp;amp;gt;&amp;amp;'"</definedName>
    <definedName name="_AMO_ContentDefinition_982752879.12">"'lt;SubqueryTemplateName /&amp;amp;gt;&amp;amp;lt;/RHSItem&amp;amp;gt;&amp;amp;lt;/RightHandSideItems&amp;amp;gt;&amp;amp;lt;/RightHandSide&amp;amp;gt;&amp;amp;lt;/Node&amp;amp;gt;&amp;amp;lt;/SiblingLink&amp;amp;gt;&amp;amp;lt;Operator&amp;amp;gt;=&amp;amp;lt;/Operator&amp;amp;gt;&amp;amp;lt;UseMacroFunction&amp;amp;g'"</definedName>
    <definedName name="_AMO_ContentDefinition_982752879.13">"'t;False&amp;amp;lt;/UseMacroFunction&amp;amp;gt;&amp;amp;lt;Not&amp;amp;gt;False&amp;amp;lt;/Not&amp;amp;gt;&amp;amp;lt;Label /&amp;amp;gt;&amp;amp;lt;RightHandSide&amp;amp;gt;&amp;amp;lt;RightHandSideNumType&amp;amp;gt;SINGLE&amp;amp;lt;/RightHandSideNumType&amp;amp;gt;&amp;amp;lt;RightHandSideItems&amp;amp;gt;&amp;a'"</definedName>
    <definedName name="_AMO_ContentDefinition_982752879.14">"'mp;lt;RHSItem&amp;amp;gt;&amp;amp;lt;RHSType&amp;amp;gt;EXPRESSION&amp;amp;lt;/RHSType&amp;amp;gt;&amp;amp;lt;AddQuotes&amp;amp;gt;True&amp;amp;lt;/AddQuotes&amp;amp;gt;&amp;amp;lt;DateFormat&amp;amp;gt;None&amp;amp;lt;/DateFormat&amp;amp;gt;&amp;amp;lt;RightHandSideExpression&amp;amp;gt;08&amp;amp;lt;/RightHandSi'"</definedName>
    <definedName name="_AMO_ContentDefinition_982752879.15">"'deExpression&amp;amp;gt;&amp;amp;lt;IsSubquery&amp;amp;gt;False&amp;amp;lt;/IsSubquery&amp;amp;gt;&amp;amp;lt;SubqueryTemplateName /&amp;amp;gt;&amp;amp;lt;/RHSItem&amp;amp;gt;&amp;amp;lt;/RightHandSideItems&amp;amp;gt;&amp;amp;lt;/RightHandSide&amp;amp;gt;&amp;amp;lt;/Node&amp;amp;gt;&amp;amp;lt;/SiblingLink&amp;amp;'"</definedName>
    <definedName name="_AMO_ContentDefinition_982752879.16">"'gt;&amp;amp;lt;Operator&amp;amp;gt;=&amp;amp;lt;/Operator&amp;amp;gt;&amp;amp;lt;UseMacroFunction&amp;amp;gt;False&amp;amp;lt;/UseMacroFunction&amp;amp;gt;&amp;amp;lt;Not&amp;amp;gt;False&amp;amp;lt;/Not&amp;amp;gt;&amp;amp;lt;Label /&amp;amp;gt;&amp;amp;lt;RightHandSide&amp;amp;gt;&amp;amp;lt;RightHandSideNumType&amp;amp'"</definedName>
    <definedName name="_AMO_ContentDefinition_982752879.17">"';gt;SINGLE&amp;amp;lt;/RightHandSideNumType&amp;amp;gt;&amp;amp;lt;RightHandSideItems&amp;amp;gt;&amp;amp;lt;RHSItem&amp;amp;gt;&amp;amp;lt;RHSType&amp;amp;gt;EXPRESSION&amp;amp;lt;/RHSType&amp;amp;gt;&amp;amp;lt;AddQuotes&amp;amp;gt;True&amp;amp;lt;/AddQuotes&amp;amp;gt;&amp;amp;lt;DateFormat&amp;amp;gt;None&amp;amp;'"</definedName>
    <definedName name="_AMO_ContentDefinition_982752879.18">"'lt;/DateFormat&amp;amp;gt;&amp;amp;lt;RightHandSideExpression&amp;amp;gt;2013&amp;amp;lt;/RightHandSideExpression&amp;amp;gt;&amp;amp;lt;IsSubquery&amp;amp;gt;False&amp;amp;lt;/IsSubquery&amp;amp;gt;&amp;amp;lt;SubqueryTemplateName /&amp;amp;gt;&amp;amp;lt;/RHSItem&amp;amp;gt;&amp;amp;lt;/RightHandSideItem'"</definedName>
    <definedName name="_AMO_ContentDefinition_982752879.19">"'s&amp;amp;gt;&amp;amp;lt;/RightHandSide&amp;amp;gt;&amp;amp;lt;/TreeRoot&amp;amp;gt;&amp;amp;lt;/FilterTree&amp;amp;gt;&amp;quot; ColSelFlg=&amp;quot;0&amp;quot; Name=&amp;quot;DS_WB_REVENUE&amp;quot; /&amp;gt;"" /&gt;_x000D_
  &lt;param n=""ServerName"" v=""SASApp"" /&gt;_x000D_
  &lt;param n=""SASFilter"" v=""Year = '2013' '"</definedName>
    <definedName name="_AMO_ContentDefinition_982752879.2">"' /&gt;_x000D_
  &lt;parents /&gt;_x000D_
  &lt;children /&gt;_x000D_
  &lt;param n=""DisplayName"" v=""SASApp:FECDL.DS_WB_REVENUE"" /&gt;_x000D_
  &lt;param n=""DisplayType"" v=""PivotTable"" /&gt;_x000D_
  &lt;param n=""AMO_Version"" v=""5.1"" /&gt;_x000D_
  &lt;param n=""NamedRange"" v=""_AMO_SingleObject_982752879_Pivo'"</definedName>
    <definedName name="_AMO_ContentDefinition_982752879.20">"'AND Month = '08' AND DestCity = 'WEST PALM BEACH'"" /&gt;_x000D_
  &lt;param n=""ClassName"" v=""SAS.OfficeAddin.PivotTable"" /&gt;_x000D_
  &lt;param n=""DataFieldsList"" v=""Sum of Units"" /&gt;_x000D_
  &lt;ExcelXMLOptions AdjColWidths=""True"" RowOpt=""InsertEntire"" ColOpt=""Inser'"</definedName>
    <definedName name="_AMO_ContentDefinition_982752879.21">"'tCells"" /&gt;_x000D_
&lt;/ContentDefinition&gt;'"</definedName>
    <definedName name="_AMO_ContentDefinition_982752879.3">"'tTable_982752879"" /&gt;_x000D_
  &lt;param n=""DataSourceType"" v=""SAS DATASET"" /&gt;_x000D_
  &lt;param n=""DataSource"" v=""&amp;lt;SasDataSource Version=&amp;quot;4.2&amp;quot; Type=&amp;quot;SAS.Servers.Dataset&amp;quot; Svr=&amp;quot;SASApp&amp;quot; Lib=&amp;quot;FECDL&amp;quot; Filter=&amp;quot;Year = '2'"</definedName>
    <definedName name="_AMO_ContentDefinition_982752879.4">"'013' AND Month = '08' AND DestCity = 'WEST PALM BEACH'&amp;quot; FilterDS=&amp;quot;&amp;amp;lt;?xml version=&amp;amp;quot;1.0&amp;amp;quot; encoding=&amp;amp;quot;utf-16&amp;amp;quot;?&amp;amp;gt;&amp;amp;lt;FilterTree&amp;amp;gt;&amp;amp;lt;TreeRoot&amp;amp;gt;&amp;amp;lt;ID&amp;amp;gt;833f2438-e012-4d20'"</definedName>
    <definedName name="_AMO_ContentDefinition_982752879.5">"'-b5e3-1f2202a5cf5f&amp;amp;lt;/ID&amp;amp;gt;&amp;amp;lt;FilterType&amp;amp;gt;COLUMN&amp;amp;lt;/FilterType&amp;amp;gt;&amp;amp;lt;TableID /&amp;amp;gt;&amp;amp;lt;ColumnName&amp;amp;gt;Year&amp;amp;lt;/ColumnName&amp;amp;gt;&amp;amp;lt;ColumnType&amp;amp;gt;Character&amp;amp;lt;/ColumnType&amp;amp;gt;&amp;amp;lt;Gro'"</definedName>
    <definedName name="_AMO_ContentDefinition_982752879.6">"'upLevel /&amp;amp;gt;&amp;amp;lt;SiblingLink&amp;amp;gt;&amp;amp;lt;LinkType&amp;amp;gt;AND&amp;amp;lt;/LinkType&amp;amp;gt;&amp;amp;lt;Node&amp;amp;gt;&amp;amp;lt;ID&amp;amp;gt;971ff91c-d64e-49d2-b652-425a82147d07&amp;amp;lt;/ID&amp;amp;gt;&amp;amp;lt;FilterType&amp;amp;gt;COLUMN&amp;amp;lt;/FilterType&amp;amp;gt;&amp;am'"</definedName>
    <definedName name="_AMO_ContentDefinition_982752879.7">"'p;lt;TableID /&amp;amp;gt;&amp;amp;lt;ColumnName&amp;amp;gt;Month&amp;amp;lt;/ColumnName&amp;amp;gt;&amp;amp;lt;ColumnType&amp;amp;gt;Character&amp;amp;lt;/ColumnType&amp;amp;gt;&amp;amp;lt;GroupLevel /&amp;amp;gt;&amp;amp;lt;SiblingLink&amp;amp;gt;&amp;amp;lt;LinkType&amp;amp;gt;AND&amp;amp;lt;/LinkType&amp;amp;gt;&amp;a'"</definedName>
    <definedName name="_AMO_ContentDefinition_982752879.8">"'mp;lt;Node&amp;amp;gt;&amp;amp;lt;ID&amp;amp;gt;a72ed6c3-99e3-44a7-b147-17d8241a27b3&amp;amp;lt;/ID&amp;amp;gt;&amp;amp;lt;FilterType&amp;amp;gt;COLUMN&amp;amp;lt;/FilterType&amp;amp;gt;&amp;amp;lt;TableID /&amp;amp;gt;&amp;amp;lt;ColumnName&amp;amp;gt;DestCity&amp;amp;lt;/ColumnName&amp;amp;gt;&amp;amp;lt;ColumnT'"</definedName>
    <definedName name="_AMO_ContentDefinition_982752879.9">"'ype&amp;amp;gt;Character&amp;amp;lt;/ColumnType&amp;amp;gt;&amp;amp;lt;GroupLevel /&amp;amp;gt;&amp;amp;lt;Operator&amp;amp;gt;=&amp;amp;lt;/Operator&amp;amp;gt;&amp;amp;lt;UseMacroFunction&amp;amp;gt;False&amp;amp;lt;/UseMacroFunction&amp;amp;gt;&amp;amp;lt;Not&amp;amp;gt;False&amp;amp;lt;/Not&amp;amp;gt;&amp;amp;lt;Labe'"</definedName>
    <definedName name="_AMO_ContentLocation_247660852_PivotTable_247660852">"'&lt;ContentLocation path=""247660852"" rsid=""247660852"" tag=""PivotTable"" fid=""0""&gt;_x000D_
  &lt;param n=""_NumRows"" v=""5"" /&gt;_x000D_
  &lt;param n=""_NumCols"" v=""15"" /&gt;_x000D_
&lt;/ContentLocation&gt;'"</definedName>
    <definedName name="_AMO_ContentLocation_682937942_PivotTable_682937942">"'&lt;ContentLocation path=""682937942"" rsid=""682937942"" tag=""PivotTable"" fid=""0""&gt;_x000D_
  &lt;param n=""_NumRows"" v=""10"" /&gt;_x000D_
  &lt;param n=""_NumCols"" v=""15"" /&gt;_x000D_
&lt;/ContentLocation&gt;'"</definedName>
    <definedName name="_AMO_ContentLocation_972960867_PivotTable_972960867">"'&lt;ContentLocation path=""972960867"" rsid=""972960867"" tag=""PivotTable"" fid=""0""&gt;_x000D_
  &lt;param n=""_NumRows"" v=""14"" /&gt;_x000D_
  &lt;param n=""_NumCols"" v=""17"" /&gt;_x000D_
&lt;/ContentLocation&gt;'"</definedName>
    <definedName name="_AMO_ContentLocation_982752879_PivotTable_982752879">"'&lt;ContentLocation path=""982752879"" rsid=""982752879"" tag=""PivotTable"" fid=""0""&gt;_x000D_
  &lt;param n=""_NumRows"" v=""1"" /&gt;_x000D_
  &lt;param n=""_NumCols"" v=""1"" /&gt;_x000D_
&lt;/ContentLocation&gt;'"</definedName>
    <definedName name="_AMO_RefreshMultipleList">"'73452249'"</definedName>
    <definedName name="_AMO_UniqueIdentifier" hidden="1">"'eba3c036-1d42-441a-b096-86c64933a67c'"</definedName>
    <definedName name="_AMO_XmlVersion">"'1'"</definedName>
    <definedName name="_apr1">#REF!</definedName>
    <definedName name="_art2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>0</definedName>
    <definedName name="_AtRisk_SimSetting_RandomNumberGenerator" hidden="1">0</definedName>
    <definedName name="_AtRisk_SimSetting_ReportOptionCustomItemsCount">0</definedName>
    <definedName name="_AtRisk_SimSetting_ReportOptionDataMode">1</definedName>
    <definedName name="_AtRisk_SimSetting_ReportOptionReportMultiSimType">0</definedName>
    <definedName name="_AtRisk_SimSetting_ReportOptionReportPlacement">1</definedName>
    <definedName name="_AtRisk_SimSetting_ReportOptionReportSelection">0</definedName>
    <definedName name="_AtRisk_SimSetting_ReportOptionReportsFileType">1</definedName>
    <definedName name="_AtRisk_SimSetting_ReportOptionSelectiveQR">FALSE</definedName>
    <definedName name="_AtRisk_SimSetting_ReportsList" hidden="1">0</definedName>
    <definedName name="_AtRisk_SimSetting_ShowSimulationProgressWindow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D100">#REF!</definedName>
    <definedName name="_AUS6201">#REF!</definedName>
    <definedName name="_b">{"'Inventory &amp; Anal-Cur Wkbk'!$A$7:$AP$71"}</definedName>
    <definedName name="_b1" hidden="1">{#N/A,#N/A,FALSE,"GROUP By CC";#N/A,#N/A,FALSE,"SFE By CC";#N/A,#N/A,FALSE,"AFE By CC";#N/A,#N/A,FALSE,"NZF By CC";#N/A,#N/A,FALSE,"CHA By CC";#N/A,#N/A,FALSE,"CNZ By CC";#N/A,#N/A,FALSE,"SFECH Consol By CC"}</definedName>
    <definedName name="_b111" hidden="1">{#N/A,#N/A,FALSE,"Pharm";#N/A,#N/A,FALSE,"WWCM"}</definedName>
    <definedName name="_B17" hidden="1">{#N/A,#N/A,FALSE,"Aging Summary";#N/A,#N/A,FALSE,"Ratio Analysis";#N/A,#N/A,FALSE,"Test 120 Day Accts";#N/A,#N/A,FALSE,"Tickmarks"}</definedName>
    <definedName name="_b2" hidden="1">{#N/A,#N/A,FALSE,"GROUP By CC";#N/A,#N/A,FALSE,"SFE By CC";#N/A,#N/A,FALSE,"AFE By CC";#N/A,#N/A,FALSE,"NZF By CC";#N/A,#N/A,FALSE,"CHA By CC";#N/A,#N/A,FALSE,"CNZ By CC";#N/A,#N/A,FALSE,"SFECH Consol By CC"}</definedName>
    <definedName name="_b3" hidden="1">{#N/A,#N/A,FALSE,"GROUP By CC";#N/A,#N/A,FALSE,"SFE By CC";#N/A,#N/A,FALSE,"AFE By CC";#N/A,#N/A,FALSE,"NZF By CC";#N/A,#N/A,FALSE,"CHA By CC";#N/A,#N/A,FALSE,"CNZ By CC";#N/A,#N/A,FALSE,"SFECH Consol By CC"}</definedName>
    <definedName name="_b4" hidden="1">{#N/A,#N/A,FALSE,"GROUP By CC";#N/A,#N/A,FALSE,"SFE By CC";#N/A,#N/A,FALSE,"AFE By CC";#N/A,#N/A,FALSE,"NZF By CC";#N/A,#N/A,FALSE,"CHA By CC";#N/A,#N/A,FALSE,"CNZ By CC";#N/A,#N/A,FALSE,"SFECH Consol By CC"}</definedName>
    <definedName name="_b5" hidden="1">{#N/A,#N/A,FALSE,"GROUP By CC";#N/A,#N/A,FALSE,"SFE By CC";#N/A,#N/A,FALSE,"AFE By CC";#N/A,#N/A,FALSE,"NZF By CC";#N/A,#N/A,FALSE,"CHA By CC";#N/A,#N/A,FALSE,"CNZ By CC";#N/A,#N/A,FALSE,"SFECH Consol By CC"}</definedName>
    <definedName name="_b6" hidden="1">{#N/A,#N/A,FALSE,"GROUP By CC";#N/A,#N/A,FALSE,"SFE By CC";#N/A,#N/A,FALSE,"AFE By CC";#N/A,#N/A,FALSE,"NZF By CC";#N/A,#N/A,FALSE,"CHA By CC";#N/A,#N/A,FALSE,"CNZ By CC";#N/A,#N/A,FALSE,"SFECH Consol By CC"}</definedName>
    <definedName name="_b7" hidden="1">{#N/A,#N/A,FALSE,"GROUP By CC";#N/A,#N/A,FALSE,"SFE By CC";#N/A,#N/A,FALSE,"AFE By CC";#N/A,#N/A,FALSE,"NZF By CC";#N/A,#N/A,FALSE,"CHA By CC";#N/A,#N/A,FALSE,"CNZ By CC";#N/A,#N/A,FALSE,"SFECH Consol By CC"}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69E0903A0524E058DBD0D65F455B355.edm" hidden="1">#REF!</definedName>
    <definedName name="_bdm.0D36997B78AB466394832F21270DBFC5.edm" hidden="1">#REF!</definedName>
    <definedName name="_bdm.0DA59F0DBB3D4768A7821788B27B6497.edm" hidden="1">#REF!</definedName>
    <definedName name="_bdm.0fae9909b78d4e22b4dc18209e0a13f3.edm" hidden="1">#REF!</definedName>
    <definedName name="_bdm.14D650A9568545CDA455DBB05600EB1A.edm" hidden="1">#REF!</definedName>
    <definedName name="_bdm.176110B039C443E5B84DB46F463A6EC7.edm" hidden="1">#REF!</definedName>
    <definedName name="_bdm.17C6DB35F253421CA37F6DECBB53CB09.edm" hidden="1">#REF!</definedName>
    <definedName name="_bdm.194ADBDEBC59490185DCC81012CD9100.edm" hidden="1">#REF!</definedName>
    <definedName name="_bdm.1b436274584444dfb50ecb6f905f3344.edm" hidden="1">#REF!</definedName>
    <definedName name="_bdm.1E978051F71841AB88DBFD5F9C9014EA.edm" hidden="1">#REF!</definedName>
    <definedName name="_bdm.1f816f78ef434309909f437520c70d28.edm" hidden="1">#REF!</definedName>
    <definedName name="_bdm.21183DB60B914D6C8F72A6E7922F07D2.edm" hidden="1">#REF!</definedName>
    <definedName name="_bdm.2145b54a7d584830941ef0d6df059f75.edm" hidden="1">#REF!</definedName>
    <definedName name="_bdm.2169869f09f647b286f5c9d6d845f027.edm" hidden="1">#REF!</definedName>
    <definedName name="_bdm.2203c89a2171453cb50473aec20942e8.edm" hidden="1">#REF!</definedName>
    <definedName name="_bdm.22AD675AC94D4AFDB265799534DA88B6.edm" hidden="1">#REF!</definedName>
    <definedName name="_bdm.23a76e876a2d4eba8114c4e50f568844.edm" hidden="1">#REF!</definedName>
    <definedName name="_bdm.27E28DCC9F5E45A3BDDBF091A4604B8C.edm" hidden="1">#REF!</definedName>
    <definedName name="_bdm.2D2A634E44F14425A49DB922E7C6C8F4.edm" hidden="1">#REF!</definedName>
    <definedName name="_bdm.2DDB2874CD704CF392A4CF5A1899B788.edm" hidden="1">#REF!</definedName>
    <definedName name="_bdm.2e476d108cd44a0eae8f3ca5758e78db.edm" hidden="1">#REF!</definedName>
    <definedName name="_bdm.2FDFBF0EBFB648DBA7942CF3DD0D5723.edm" hidden="1">#REF!</definedName>
    <definedName name="_bdm.31F2D522427F4EE89249BDB0050D4AE8.edm" hidden="1">#REF!</definedName>
    <definedName name="_bdm.327C600634DB461DA572D3017DFAF420.edm" hidden="1">#REF!</definedName>
    <definedName name="_bdm.3540590B26A94C0A8576FDB7DB8C4AF1.edm" hidden="1">#REF!</definedName>
    <definedName name="_bdm.391e3d8e90a248f4865683381131272d.edm" hidden="1">#REF!</definedName>
    <definedName name="_bdm.3C42C4ADBC12481CAD633F31626EA326.edm" hidden="1">#REF!</definedName>
    <definedName name="_bdm.3e11cce16e654442bcedfc93c9dda93d.edm" hidden="1">#REF!</definedName>
    <definedName name="_bdm.3EE642D27E7B4720ADB88F31A16CB458.edm" hidden="1">#REF!</definedName>
    <definedName name="_bdm.43fcca72bc4e42508bdb44379511299c.edm" hidden="1">#REF!</definedName>
    <definedName name="_bdm.454475390B5F416DBD075AABAB6646FA.edm">#REF!</definedName>
    <definedName name="_bdm.45A4A537F5CC407A8B27A4D8D1DB5B9D.edm" hidden="1">#REF!</definedName>
    <definedName name="_bdm.498F7B4A41BD499CBC6D2DFDB4111069.edm" hidden="1">#REF!</definedName>
    <definedName name="_bdm.4cff4e678a02439cbc675370711d8445.edm" hidden="1">#REF!</definedName>
    <definedName name="_bdm.4dc16b1da8014333974b60c67aa01171.edm" hidden="1">#REF!</definedName>
    <definedName name="_bdm.4f7de5b2cf1f443eb76fc7d842182f1f.edm" hidden="1">#REF!</definedName>
    <definedName name="_bdm.5145E2374A1143C49FA71355CDB89252.edm" hidden="1">#REF!</definedName>
    <definedName name="_bdm.51f64f3788e740e1bdde282ec50e2bf4.edm" hidden="1">#REF!</definedName>
    <definedName name="_bdm.53c6fcb4922b418d961d668ce5c50d21.edm" hidden="1">#REF!</definedName>
    <definedName name="_bdm.53E95D570F0E450199C885D6AB439EDB.edm" hidden="1">#REF!</definedName>
    <definedName name="_bdm.5958A3D2F6A3471CB1B93198B8E16A1E.edm" hidden="1">#REF!</definedName>
    <definedName name="_bdm.5acf73986df843098ab5e900ea4f3f6d.edm" hidden="1">#REF!</definedName>
    <definedName name="_bdm.5B55EC15D59D494AA5E3D74BF9AE6CDB.edm" hidden="1">#REF!</definedName>
    <definedName name="_bdm.5BFDB6F775044D3FBB3DDA3E05833CB4.edm" hidden="1">#REF!</definedName>
    <definedName name="_bdm.5CB97DDBD8B04992BBEEE01D4E5D4153.edm" hidden="1">#REF!</definedName>
    <definedName name="_bdm.5CC20ABFDBB34A959586B8B3DBE91C62.edm" hidden="1">#REF!</definedName>
    <definedName name="_bdm.5d85cd0417bf4785966f97fc77e7b235.edm" hidden="1">#REF!</definedName>
    <definedName name="_bdm.5DB964F708F7494C97ED464D4564975A.edm" hidden="1">#REF!</definedName>
    <definedName name="_bdm.5E53A581DBA5465189E3F86D6F558BBE.edm" hidden="1">#REF!</definedName>
    <definedName name="_bdm.5EE7843A8FCE42B0ADBF5FBD4707C67E.edm" hidden="1">#REF!</definedName>
    <definedName name="_bdm.61b5b13f4bc9451b9cef538974fbb966.edm" hidden="1">#REF!</definedName>
    <definedName name="_bdm.63e67411ee7f40e4872fe04735138598.edm" hidden="1">#REF!</definedName>
    <definedName name="_bdm.6544EE415DBC4CD5A326B4FA58620B62.edm" hidden="1">#REF!</definedName>
    <definedName name="_bdm.658d7bd5b6dd4ced8b075114cc444049.edm" hidden="1">#REF!</definedName>
    <definedName name="_bdm.65d27a9dc762456aa53b373c5ef11b8e.edm" hidden="1">#REF!</definedName>
    <definedName name="_bdm.65E45162282845EDBAC926617876E467.edm" hidden="1">#REF!</definedName>
    <definedName name="_bdm.6A1D11DB88494F17874E73860AA2D16D.edm" hidden="1">#REF!</definedName>
    <definedName name="_bdm.6b85b6ea593d446cbe418878387235e6.edm" hidden="1">#REF!</definedName>
    <definedName name="_bdm.6C3127543B3B4F248937555D27DB740A.edm" hidden="1">#REF!</definedName>
    <definedName name="_bdm.6DBC9CF889894DB491E94F67CC9B8CB5.edm" hidden="1">#REF!</definedName>
    <definedName name="_bdm.742204E8E1DB456D9AAF9CF5DBD19C43.edm" hidden="1">#REF!</definedName>
    <definedName name="_bdm.75c98a922d5d4bc0b5838216e53e5a13.edm" hidden="1">#REF!</definedName>
    <definedName name="_bdm.769E42F1A91F4EBDBBEAB865202FD2B7.edm" hidden="1">#REF!</definedName>
    <definedName name="_bdm.79080FA8B1DB44C2BDDC6DA897E8B8FB.edm" hidden="1">#REF!</definedName>
    <definedName name="_bdm.7911A241AEB94885834637C8288FDB29.edm" hidden="1">#REF!</definedName>
    <definedName name="_bdm.7aa6c1d11bce48f988096192567a035c.edm" hidden="1">#REF!</definedName>
    <definedName name="_bdm.7ABDAB9DEE104EC69DB66AABDE154025.edm" hidden="1">#REF!</definedName>
    <definedName name="_bdm.7b3adca0ade14afe93f101fdfff0381e.edm" hidden="1">#REF!</definedName>
    <definedName name="_bdm.7D37B3A561FB4EE1A978CDAE82EF74A6.edm" hidden="1">#REF!</definedName>
    <definedName name="_bdm.7DB43D3E6ACD4380BFFC72287CA80B54.edm" hidden="1">#REF!</definedName>
    <definedName name="_bdm.7E6EADBB7B854AA19DA74664140DA5E7.edm" hidden="1">#REF!</definedName>
    <definedName name="_bdm.80340559CE674F58943D8E7EC86DBA4F.edm" hidden="1">#REF!</definedName>
    <definedName name="_bdm.862f603869df4948a0c9e567f8d4a034.edm" hidden="1">#REF!</definedName>
    <definedName name="_bdm.87F77AF4CF574346B1F36DCCB8E7BDB2.edm" hidden="1">#REF!</definedName>
    <definedName name="_bdm.893296d6a0d3437c824a304e5373f9a4.edm" hidden="1">#REF!</definedName>
    <definedName name="_bdm.8B6A3F9B66334120804DB28EE2982DEA.edm" hidden="1">#REF!</definedName>
    <definedName name="_bdm.8de7b6f02aa04b5abcff80bd498150a4.edm" hidden="1">#REF!</definedName>
    <definedName name="_bdm.91c103cc63ea47e9905f6a85c42e0158.edm" hidden="1">#REF!</definedName>
    <definedName name="_bdm.92bfa0be5eed46409cef16cf453b90d1.edm" hidden="1">#REF!</definedName>
    <definedName name="_bdm.93909eb99aea431bb11e17367eb635f4.edm" hidden="1">#REF!</definedName>
    <definedName name="_bdm.94a649d7f7cd46b08d7e2a9075413f96.edm" hidden="1">#REF!</definedName>
    <definedName name="_bdm.988182DB005F408EA5FE13295F6A08CA.edm" hidden="1">#REF!</definedName>
    <definedName name="_bdm.98b7a12157c1417db3c2f792e316d7d9.edm" hidden="1">#REF!</definedName>
    <definedName name="_bdm.99ec5b9cf29a4fc2948523d51733449f.edm" hidden="1">#REF!</definedName>
    <definedName name="_bdm.9CDC35CDB7B143079762F320F757C403.edm" hidden="1">#REF!</definedName>
    <definedName name="_bdm.9d2108c0fbf043f195eebdf00ca03e04.edm" hidden="1">#REF!</definedName>
    <definedName name="_bdm.9EA6DE0CADDB4633933E62BD5A305EFC.edm" hidden="1">#REF!</definedName>
    <definedName name="_bdm.A11F6C145B0C4F2DBEE465D05C590AFF.edm" hidden="1">#REF!</definedName>
    <definedName name="_bdm.a1230280c7c24763965825ac8a033245.edm" hidden="1">#REF!</definedName>
    <definedName name="_bdm.A547B62A9A5842049BDBFA465B87745C.edm" hidden="1">#REF!</definedName>
    <definedName name="_bdm.a660ee801aa0466d9ee4ae62e2853f73.edm" hidden="1">#REF!</definedName>
    <definedName name="_bdm.a68ea8a4667442138dbe191d2347fa63.edm" hidden="1">#REF!</definedName>
    <definedName name="_bdm.A7D9E3C51BAF42DBA62E3589A7BBA02F.edm" hidden="1">#REF!</definedName>
    <definedName name="_bdm.A9E8F2214015449F99BBFDAC629C22DB.edm" hidden="1">#REF!</definedName>
    <definedName name="_bdm.ABC0EDB3B4D94BE79212B3726721927A.edm" hidden="1">#REF!</definedName>
    <definedName name="_bdm.ADE63A88559244DBA6492ADE6B9297B3.edm" hidden="1">#REF!</definedName>
    <definedName name="_bdm.B098F9F87DB74CBEA0BB152934FA8FCF.edm" hidden="1">#REF!</definedName>
    <definedName name="_bdm.b4f0e3ff85874c9e99828230ed6d6226.edm" hidden="1">#REF!</definedName>
    <definedName name="_bdm.b59559d93b5541189ceb8dc4e8d65e09.edm" hidden="1">#REF!</definedName>
    <definedName name="_bdm.B5E1CE290D664EC9908CE120B7DDB7AD.edm" hidden="1">#REF!</definedName>
    <definedName name="_bdm.b5f86bd191204fec95868c507ba5f2e6.edm" hidden="1">#REF!</definedName>
    <definedName name="_bdm.b6d73426dd334d26a09f3dbbd8db32e5.edm" hidden="1">#REF!</definedName>
    <definedName name="_bdm.b7a8a3285dac41e292c0d2641665f965.edm" hidden="1">#REF!</definedName>
    <definedName name="_bdm.B85E30A302534BADB3A787240E0CFA93.edm" hidden="1">#REF!</definedName>
    <definedName name="_bdm.B8ADDCDB214446A9B68AED11E63C7517.edm" hidden="1">#REF!</definedName>
    <definedName name="_bdm.ba288e3d90f14081b89122346e7b6385.edm" hidden="1">#REF!</definedName>
    <definedName name="_bdm.BB535465EF37486EAA9DBEF63AEA7CF1.edm" hidden="1">#REF!</definedName>
    <definedName name="_bdm.bc5800b6ec41421eb4897d91c641a7aa.edm" hidden="1">#REF!</definedName>
    <definedName name="_bdm.bc760d0b365443d9ba0d232d3ea824b5.edm" hidden="1">#REF!</definedName>
    <definedName name="_bdm.bcf4de60da7a45ad8980ad19230ad62c.edm" hidden="1">#REF!</definedName>
    <definedName name="_bdm.BDB9018F394B4D619CA288E2B170F24A.edm" hidden="1">#REF!</definedName>
    <definedName name="_bdm.BE1138ED4F2C4D458D42DB1603A7BEBC.edm" hidden="1">#REF!</definedName>
    <definedName name="_bdm.C0F5ADB39F4B4C2299A880C43395DBAF.edm" hidden="1">#REF!</definedName>
    <definedName name="_bdm.C5DBACA85DED48339A640388347A0422.edm" hidden="1">#REF!</definedName>
    <definedName name="_bdm.C5EDB231EACF4933A91709BEAB7F261C.edm" hidden="1">#REF!</definedName>
    <definedName name="_bdm.cb5c803bd3174f9a9c6e60e911ad9054.edm" hidden="1">#REF!</definedName>
    <definedName name="_bdm.cc29308265b3430b9c9f906962d7af94.edm" hidden="1">#REF!</definedName>
    <definedName name="_bdm.CCC9810E33DE4D12B7AF2ADB20F5BEB6.edm" hidden="1">#REF!</definedName>
    <definedName name="_bdm.CFBDF5A60D4F45978B624A4FDBDBD150.edm" hidden="1">#REF!</definedName>
    <definedName name="_bdm.d15c13335bf6418ea6a8bcef4178b617.edm" hidden="1">#REF!</definedName>
    <definedName name="_bdm.d2033381236944aca4ea39e7963c74fe.edm" hidden="1">#REF!</definedName>
    <definedName name="_bdm.D42ADBFD56394A30882F9A0DB43183E2.edm" hidden="1">#REF!</definedName>
    <definedName name="_bdm.D5E561EBD92B4887A1BB5A944ECDBDFA.edm" hidden="1">#REF!</definedName>
    <definedName name="_bdm.D6F24D3BC5DC46AE93DBD48E0BBB16EE.edm" hidden="1">#REF!</definedName>
    <definedName name="_bdm.D8B21ECA9E7640EF8925FC8D7067ECF3.edm" hidden="1">#REF!</definedName>
    <definedName name="_bdm.D9E6F7E2FBDB4FF6A6D632BFBE3A1A0F.edm" hidden="1">#REF!</definedName>
    <definedName name="_bdm.DB39F701AE5844FFB94A4BC0E1934DDF.edm" hidden="1">#REF!</definedName>
    <definedName name="_bdm.DB532E19E1024187875B38658C500AFB.edm" hidden="1">#REF!</definedName>
    <definedName name="_bdm.DB605B37F9B841669618E7C663239E8A.edm" hidden="1">#REF!</definedName>
    <definedName name="_bdm.DBDDCE6D291340DFA73C1EAB7ABAD6AE.edm" hidden="1">#REF!</definedName>
    <definedName name="_bdm.DBED0FF28B7F46BF836FE32D4DE46B03.edm" hidden="1">#REF!</definedName>
    <definedName name="_bdm.DBF8F79D2FE244698C14155A4A3CFA25.edm" hidden="1">#REF!</definedName>
    <definedName name="_bdm.DEA02B8DB9594F51BA561009BFB2731A.edm" hidden="1">#REF!</definedName>
    <definedName name="_bdm.dea5db2fa5754b7ab92492e993522192.edm" hidden="1">#REF!</definedName>
    <definedName name="_bdm.DEB4D18E25554E9B9A5DB29485574589.edm" hidden="1">#REF!</definedName>
    <definedName name="_bdm.E0C49668400E46A98A51BC8CA8DDEC7E.edm" hidden="1">#REF!</definedName>
    <definedName name="_bdm.E1A69C89EBB24F4D952BDB6180BBA079.edm" hidden="1">#REF!</definedName>
    <definedName name="_bdm.E4EACF2F9B1D411DB6CD9999843D5FFF.edm" hidden="1">#REF!</definedName>
    <definedName name="_bdm.E93827960B5A44009E222ED6F1E19DBA.edm" hidden="1">#REF!</definedName>
    <definedName name="_bdm.EAEC9C3D50474F6CA7AEE5FBEDB1FC8E.edm" hidden="1">#REF!</definedName>
    <definedName name="_bdm.EB8039428A9140EDB76C7FB35BDC5575.edm" hidden="1">#REF!</definedName>
    <definedName name="_bdm.ec888342e34943abaf14940ec4399f7a.edm" hidden="1">#REF!</definedName>
    <definedName name="_bdm.ED4882D3B1544BDBB4C8E22CC5049187.edm" hidden="1">#REF!</definedName>
    <definedName name="_bdm.ed5f708088be4fd49954f9243adef1d5.edm" hidden="1">#REF!</definedName>
    <definedName name="_bdm.ee030d919216446fbe905e089b636a2a.edm" hidden="1">#REF!</definedName>
    <definedName name="_bdm.F289BB85805949C4A2DB02778B66B1FC.edm" hidden="1">#REF!</definedName>
    <definedName name="_bdm.F42A9DBD7F844D2E8A75BAAADEEBC874.edm" hidden="1">#REF!</definedName>
    <definedName name="_bdm.F4BAA608324149CDBA81AD9250AD0847.edm" hidden="1">#REF!</definedName>
    <definedName name="_bdm.F9C90F94E9E5405A911424B1DBC3E9A8.edm" hidden="1">#REF!</definedName>
    <definedName name="_bdm.FastTrackBookmark.11_13_2020_11_17_04_AM.edm" hidden="1">#REF!</definedName>
    <definedName name="_bdm.FastTrackBookmark.11_13_2020_4_51_56_PM.edm" hidden="1">#REF!</definedName>
    <definedName name="_bdm.FastTrackBookmark.11_2_2020_9_55_09_AM.edm" hidden="1">#REF!</definedName>
    <definedName name="_bdm.FastTrackBookmark.12_1_2020_6_48_14_PM.edm" hidden="1">#REF!</definedName>
    <definedName name="_bdm.FastTrackBookmark.5_3_2017_3_54_32_PM.edm" hidden="1">#REF!</definedName>
    <definedName name="_bdm.FastTrackBookmark.6_7_2017_8_48_54_PM.edm" hidden="1">#REF!</definedName>
    <definedName name="_bdm.FastTrackBookmark.7_1_2017_2_38_04_PM.edm" hidden="1">#REF!</definedName>
    <definedName name="_bdm.FastTrackBookmark.7_1_2017_3_57_48_PM.edm" hidden="1">#REF!</definedName>
    <definedName name="_bdm.FastTrackBookmark.7_20_2017_11_24_11_PM.edm" hidden="1">#REF!</definedName>
    <definedName name="_bdm.FastTrackBookmark.7_21_2017_2_33_04_AM.edm" hidden="1">#REF!</definedName>
    <definedName name="_bdm.FB18DEB01EA64EDDBA945360BC456BA7.edm" hidden="1">#REF!</definedName>
    <definedName name="_bdm.fbfd3be1e8014097b4fa148867ff8d3a.edm" hidden="1">#REF!</definedName>
    <definedName name="_bdm.fc4fc0522dc64a1c9d3875973d0ebc42.edm" hidden="1">#REF!</definedName>
    <definedName name="_ben2" hidden="1">{#N/A,#N/A,FALSE,"Australis";#N/A,#N/A,FALSE,"Australis - subscribers";#N/A,#N/A,FALSE,"Australis - Revenue";#N/A,#N/A,FALSE,"Australis - Expenses";#N/A,#N/A,FALSE,"Joint Ventures";#N/A,#N/A,FALSE,"Programming Margin"}</definedName>
    <definedName name="_bid1" hidden="1">{#N/A,#N/A,FALSE,"Aging Summary";#N/A,#N/A,FALSE,"Ratio Analysis";#N/A,#N/A,FALSE,"Test 120 Day Accts";#N/A,#N/A,FALSE,"Tickmarks"}</definedName>
    <definedName name="_Big_Var_Version">"1"</definedName>
    <definedName name="_BU4" hidden="1">{"Page 1",#N/A,TRUE,"Sheet1";"Page 2",#N/A,TRUE,"Sheet1"}</definedName>
    <definedName name="_BU5" hidden="1">{"Page 1",#N/A,TRUE,"Sheet1";"Page 2",#N/A,TRUE,"Sheet1"}</definedName>
    <definedName name="_bud06">#REF!</definedName>
    <definedName name="_BUD50">#REF!</definedName>
    <definedName name="_BUD51">#REF!</definedName>
    <definedName name="_BUD54">#REF!</definedName>
    <definedName name="_BUD56">#REF!</definedName>
    <definedName name="_BUD57">#REF!</definedName>
    <definedName name="_BUD58">#REF!</definedName>
    <definedName name="_BUD60">#REF!</definedName>
    <definedName name="_BUD62">#REF!</definedName>
    <definedName name="_BUD64">#REF!</definedName>
    <definedName name="_BUD66">#REF!</definedName>
    <definedName name="_BUD70">#REF!</definedName>
    <definedName name="_BUD72">#REF!</definedName>
    <definedName name="_BUD74">#REF!</definedName>
    <definedName name="_BUD76">#REF!</definedName>
    <definedName name="_BUD78">#REF!</definedName>
    <definedName name="_BUD84">#REF!</definedName>
    <definedName name="_BUD86">#REF!</definedName>
    <definedName name="_BUD87">#REF!</definedName>
    <definedName name="_c" hidden="1">{"Fiesta Facer Page",#N/A,FALSE,"Q_C_S";"Fiesta Main Page",#N/A,FALSE,"V_L";"Fiesta 95BP Struct",#N/A,FALSE,"StructBP";"Fiesta Post 95BP Struct",#N/A,FALSE,"AdjStructBP"}</definedName>
    <definedName name="_c83">{0,0,0,0;0,0,0,0;0,0,0,0}</definedName>
    <definedName name="_c88">{0,0,0,0;0,0,0,0;0,0,0,0;0,0,TRUE,0}</definedName>
    <definedName name="_Cat1">OFFSET(#REF!,0,0,COUNTA(#REF!),1)</definedName>
    <definedName name="_Cat2">OFFSET(#REF!,0,0,COUNTA(#REF!),1)</definedName>
    <definedName name="_CAT3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h1" hidden="1">#REF!</definedName>
    <definedName name="_crs140">#REF!</definedName>
    <definedName name="_D2">{"'Demand Units'!$Z$2:$AF$53"}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0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1">#REF!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ec02">#REF!</definedName>
    <definedName name="_Dec03">#REF!</definedName>
    <definedName name="_del18">{0,0,0,0,0,0,0,0,0,0,0,0,0,0,0,0,0,0,0,0,0,0,0,0,0,0,0,0,0,0,0,0,0,0,0,0,0,0,0,0,0,0,0,0,0,0,0,0,#VALUE!,FALSE,FALSE}</definedName>
    <definedName name="_del3">{0}</definedName>
    <definedName name="_Dist_Bin" hidden="1">#REF!</definedName>
    <definedName name="_Dist_Values" hidden="1">#REF!</definedName>
    <definedName name="_dpr1" hidden="1">{#N/A,#N/A,FALSE,"PTSO";#N/A,#N/A,FALSE,"PTSI HV";#N/A,#N/A,FALSE,"PTSI exc. HV";#N/A,#N/A,FALSE,"SI CONSO"}</definedName>
    <definedName name="_DRG2" hidden="1">{"May",#N/A,FALSE,"May"}</definedName>
    <definedName name="_e1">{"'Demand Units'!$Z$2:$AF$53"}</definedName>
    <definedName name="_eo2">{"'B1'!$B$3:$E$3"}</definedName>
    <definedName name="_eo4">{"'B1'!$B$3:$E$3"}</definedName>
    <definedName name="_eom2" hidden="1">{#N/A,#N/A,TRUE,"Summary";#N/A,#N/A,TRUE,"Combined Coast";#N/A,#N/A,TRUE,"Cstl";#N/A,#N/A,TRUE,"Communities";#N/A,#N/A,TRUE,"Intl";#N/A,#N/A,TRUE,"Terminal";#N/A,#N/A,TRUE,"Workshop";#N/A,#N/A,TRUE,"Vessels";#N/A,#N/A,TRUE,"OperatingCosts";#N/A,#N/A,TRUE,"Terminal Board";#N/A,#N/A,TRUE,"Wages";#N/A,#N/A,TRUE,"CEO";#N/A,#N/A,TRUE,"Debtors"}</definedName>
    <definedName name="_EPS2000">#REF!</definedName>
    <definedName name="_EPS2002">#REF!</definedName>
    <definedName name="_EPS2004">#REF!</definedName>
    <definedName name="_EST50">#REF!</definedName>
    <definedName name="_EST51">#REF!</definedName>
    <definedName name="_EST52">#REF!</definedName>
    <definedName name="_EST54">#REF!</definedName>
    <definedName name="_EST56">#REF!</definedName>
    <definedName name="_EST58">#REF!</definedName>
    <definedName name="_EST62">#REF!</definedName>
    <definedName name="_EST64">#REF!</definedName>
    <definedName name="_EST66">#REF!</definedName>
    <definedName name="_EST70">#REF!</definedName>
    <definedName name="_EST72">#REF!</definedName>
    <definedName name="_EST74">#REF!</definedName>
    <definedName name="_EST76">#REF!</definedName>
    <definedName name="_EST78">#REF!</definedName>
    <definedName name="_EST84">#REF!</definedName>
    <definedName name="_EST86">#REF!</definedName>
    <definedName name="_EST87">#REF!</definedName>
    <definedName name="_ew10">{"'B1'!$B$3:$E$3"}</definedName>
    <definedName name="_ew2">{"'B1'!$B$3:$E$3"}</definedName>
    <definedName name="_ew3">{"'B1'!$B$3:$E$3"}</definedName>
    <definedName name="_ew4">{"'B1'!$B$3:$E$3"}</definedName>
    <definedName name="_ew5">{"'B1'!$B$3:$E$3"}</definedName>
    <definedName name="_ew6">{"'B1'!$B$3:$E$3"}</definedName>
    <definedName name="_ew8">{"'B1'!$B$3:$E$3"}</definedName>
    <definedName name="_f2003" hidden="1">{"CorpB_Profit",#N/A,FALSE,"Reports (B)";"CorpB_cash",#N/A,FALSE,"Reports (B)";"CorpB_Cash1",#N/A,FALSE,"Reports (B)";"CorpB_Bsheet",#N/A,FALSE,"Reports (B)"}</definedName>
    <definedName name="_F30">#REF!</definedName>
    <definedName name="_f5" hidden="1">{"'Sheet1'!$L$16"}</definedName>
    <definedName name="_Fill" hidden="1">#N/A</definedName>
    <definedName name="_fill1" hidden="1">#REF!</definedName>
    <definedName name="_xlnm._FilterDatabase" localSheetId="0" hidden="1">Lease_Schedules!$A$1:$N$1057</definedName>
    <definedName name="_xlnm._FilterDatabase" hidden="1">#REF!</definedName>
    <definedName name="_FIN01" hidden="1">#N/A</definedName>
    <definedName name="_FIN02" hidden="1">#N/A</definedName>
    <definedName name="_FIN03" hidden="1">#N/A</definedName>
    <definedName name="_FIN04" hidden="1">#N/A</definedName>
    <definedName name="_FIN05" hidden="1">#N/A</definedName>
    <definedName name="_FIN06" hidden="1">#N/A</definedName>
    <definedName name="_FIN07" hidden="1">#N/A</definedName>
    <definedName name="_FIN08" hidden="1">#N/A</definedName>
    <definedName name="_FIN09" hidden="1">#N/A</definedName>
    <definedName name="_FIN10" hidden="1">#N/A</definedName>
    <definedName name="_FIN11" hidden="1">#N/A</definedName>
    <definedName name="_FIN12" hidden="1">#N/A</definedName>
    <definedName name="_FIN13" hidden="1">#N/A</definedName>
    <definedName name="_FIN14" hidden="1">#N/A</definedName>
    <definedName name="_FIN15" hidden="1">#N/A</definedName>
    <definedName name="_FIN16" hidden="1">#N/A</definedName>
    <definedName name="_FIN17" hidden="1">#N/A</definedName>
    <definedName name="_FIN18" hidden="1">#N/A</definedName>
    <definedName name="_FIN19" hidden="1">#N/A</definedName>
    <definedName name="_FIN20" hidden="1">#N/A</definedName>
    <definedName name="_FIN21" hidden="1">#N/A</definedName>
    <definedName name="_FIN22" hidden="1">#N/A</definedName>
    <definedName name="_FIN23" hidden="1">#N/A</definedName>
    <definedName name="_FIN24" hidden="1">#N/A</definedName>
    <definedName name="_Fir1">"Altmark Zeitung"</definedName>
    <definedName name="_Fir2">"Altmark Zeitung Verlag Renner &amp; Meineke, Zeigniederlassung der C. Beckers Buchdruckerei GmbH &amp; Co. KG"</definedName>
    <definedName name="_Fir3">"Vor dem Neuperver Tor 4"</definedName>
    <definedName name="_Fir4">"29401 Salzwedel"</definedName>
    <definedName name="_FRS139">#REF!</definedName>
    <definedName name="_FY2003" hidden="1">{"CorpB_Profit",#N/A,FALSE,"Reports (B)";"CorpB_cash",#N/A,FALSE,"Reports (B)";"CorpB_Cash1",#N/A,FALSE,"Reports (B)";"CorpB_Bsheet",#N/A,FALSE,"Reports (B)"}</definedName>
    <definedName name="_GQN001" hidden="1">{"Budget Summary",#N/A,FALSE,"Sheet1";"Calendarization",#N/A,FALSE,"Sheet1";"Starting Personnel",#N/A,FALSE,"Sheet1"}</definedName>
    <definedName name="_gqn002" hidden="1">{"Budget Summary",#N/A,FALSE,"Sheet1";"Calendarization",#N/A,FALSE,"Sheet1";"Starting Personnel",#N/A,FALSE,"Sheet1"}</definedName>
    <definedName name="_GR_AmpelFilter">{FALSE;1;10;"";-10;10;"";-10;TRUE}</definedName>
    <definedName name="_GR_AmpelFilter_1">{FALSE;1;10;"";-10;10;"";-10;TRUE}</definedName>
    <definedName name="_GR_AmpelHigher_1">1</definedName>
    <definedName name="_GR_AmpelLower_1">1</definedName>
    <definedName name="_GR_AmpelParameters_1">{1;"Konsol_Eingabe";2;"Konsol_Ausgabe";"Yellow";"No value";TRUE}</definedName>
    <definedName name="_GR_Currency">{1,"DM","1","#.##0 DM;-#.##0 DM"}</definedName>
    <definedName name="_GR_Currency_1">{1,"DM","1","#.##0 DM;-#.##0 DM"}</definedName>
    <definedName name="_GR_DataSources">{"Excel Daten_KatKat","AAAAA";"Import_Source","AAAAB";"Excel_Source","AAAAC"}</definedName>
    <definedName name="_GR_DataSources_1">{"Excel Daten_KatKat","AAAAA";"Import_Source","AAAAB";"Excel_Source","AAAAC"}</definedName>
    <definedName name="_GR_Datatyp">{1,"Ist","",""}</definedName>
    <definedName name="_GR_Datatyp_1">{1,"Ist","",""}</definedName>
    <definedName name="_GR_EISLists">{1,"Kursarten","";1,"Währungen",""}</definedName>
    <definedName name="_GR_EISVariables_Default">{1,"Screen","";1,"KW1.Sel","";1,"Kursarten.Sel","";1,"Währungen.Sel","";1,"Kehrwert",""}</definedName>
    <definedName name="_GR_Fullnames">{"'Gesamt (Ist)'!R3C1:R97C14","Gesamt","Ist"}</definedName>
    <definedName name="_GR_Fullnames_1">{"'Gesamt (Ist)'!R3C1:R97C14","Gesamt","Ist"}</definedName>
    <definedName name="_GR_HelpFile">#NAME?</definedName>
    <definedName name="_GR_Hierarchy">{1,"Gesamt","",""}</definedName>
    <definedName name="_GR_Hierarchy_1">{1,"Gesamt","",""}</definedName>
    <definedName name="_GR_HOrgStruktur">{1,"Jahr","","";2,"Jan","","";2,"Feb","","";2,"Mär","","";2,"Apr","","";2,"Mai","","";2,"Jun","","";2,"Jul","","";2,"Aug","","";2,"Sep","","";2,"Okt","","";2,"Nov","","";2,"Dez","",""}</definedName>
    <definedName name="_GR_HOrgStruktur_1">{1,"Jahr","","";2,"Jan","","";2,"Feb","","";2,"Mär","","";2,"Apr","","";2,"Mai","","";2,"Jun","","";2,"Jul","","";2,"Aug","","";2,"Sep","","";2,"Okt","","";2,"Nov","","";2,"Dez","",""}</definedName>
    <definedName name="_GR_HStruktur">{2,"Jan","","";2,"Feb","","";2,"Mär","","";2,"Apr","","";2,"Mai","","";2,"Jun","","";2,"Jul","","";2,"Aug","","";2,"Sep","","";2,"Okt","","";2,"Nov","","";2,"Dez","","";1,"Jahr","=SUMME(Z4S2:Z4S13)",""}</definedName>
    <definedName name="_GR_HStruktur_1">{2,"Jan","","";2,"Feb","","";2,"Mär","","";2,"Apr","","";2,"Mai","","";2,"Jun","","";2,"Jul","","";2,"Aug","","";2,"Sep","","";2,"Okt","","";2,"Nov","","";2,"Dez","","";1,"Jahr","=SUMME(Z4S2:Z4S13)",""}</definedName>
    <definedName name="_GR_HStrukturBP">{2,"Jan","","";2,"Feb","","";2,"Mär","","";2,"Apr","","";2,"Mai","","";2,"Jun","","";2,"Jul","","";2,"Aug","","";2,"Sep","","";2,"Okt","","";2,"Nov","","";2,"Dez","","";1,"Jahr","=SUMME(Z4S2:Z4S13)",""}</definedName>
    <definedName name="_GR_HStrukturBP_1">{2,"Jan","","";2,"Feb","","";2,"Mär","","";2,"Apr","","";2,"Mai","","";2,"Jun","","";2,"Jul","","";2,"Aug","","";2,"Sep","","";2,"Okt","","";2,"Nov","","";2,"Dez","","";1,"Jahr","=SUMME(Z4S2:Z4S13)",""}</definedName>
    <definedName name="_GR_MaskAttributes">{"";TRUE;TRUE;TRUE;TRUE;TRUE;TRUE;"R1C1:R32C11";FALSE;FALSE;FALSE;FALSE;FALSE;FALSE;FALSE;61;FALSE;FALSE;FALSE;FALSE;FALSE;"";FALSE;FALSE}</definedName>
    <definedName name="_GR_MaskObjects_Buttons_63">{3;"Parameter";63;"$C$1";"15-05-01 10:22";"DADMIN";"Start";FALSE;"User";0;1}</definedName>
    <definedName name="_GR_MaskObjects_Buttons_67">{1;"Transaktionskurse";67;"$E$2";"03-09-01 22:25";"DADMIN";"Transaktionskurse";FALSE;"User";0;1}</definedName>
    <definedName name="_GR_MaskObjects_Listboxes_1">{2;FALSE;0;2;"Jahr";2;"Jahr.Sel";FALSE;10;1;1;"$C$4";"17-07-98 17:34";"DADMIN"}</definedName>
    <definedName name="_GR_MaskObjects_Listboxes_3">{2;FALSE;0;2;"Monate_MA";2;"Monate_MA.Sel";FALSE;10;3;1;"$C$5";"17-07-98 17:36";"DADMIN"}</definedName>
    <definedName name="_GR_MaskObjects_Listboxes_34">{2;FALSE;0;2;"Konzernwährung";2;"Konzernwährung.Sel";FALSE;10;34;1;"$C$7";"07-11-99 15:54";"DADMIN"}</definedName>
    <definedName name="_GR_MaskObjects_Listboxes_4">{2;FALSE;0;2;"Version";2;"Version.Sel";FALSE;10;4;1;"$C$6";"17-07-98 17:36";"DADMIN"}</definedName>
    <definedName name="_GR_MaskObjects_Listboxes_90">{2;FALSE;0;1;"Kursarten";1;"Kursarten.Sel";FALSE;10;90;1;"$J$9";"15-04-02 15:55";"DADMIN"}</definedName>
    <definedName name="_GR_MaskObjects_SpecialButtons_11">{14;11;"$A$1";"07-11-99 15:43";"DADMIN";11;"CONTROL.IBS!Währungen_Druck";"";"";"";""}</definedName>
    <definedName name="_GR_MaskObjects_SpecialButtons_15">{14;15;"$A$1";"07-11-99 15:42";"DADMIN";15;"CONTROL.IBS!Währungen_Neu";"";"";"";""}</definedName>
    <definedName name="_GR_MaskObjects_SpecialButtons_21">{2;21;"$D$2";"22-07-99 18:31";"DADMIN";21;"";"";"";"";""}</definedName>
    <definedName name="_GR_MaskObjects_SpecialButtons_24">{1;24;"$D$2";"22-07-99 18:31";"DADMIN";24;"";"";"";"";""}</definedName>
    <definedName name="_GR_MaskObjects_SpecialButtons_43">{14;43;"$A$1";"05-09-00 16:37";"DADMIN";43;"CONTROL.IBS!Scrollbar_change";"";"";"";""}</definedName>
    <definedName name="_GR_MaskObjects_SpecialButtons_44">{14;44;"$A$1";"05-09-00 16:37";"DADMIN";44;"CONTROL.IBS!Scrollbar_change";"";"";"";""}</definedName>
    <definedName name="_GR_MaskObjects_SpecialButtons_45">{14;45;"$A$1";"05-09-00 16:37";"DADMIN";45;"CONTROL.IBS!Scrollbar_change";"";"";"";""}</definedName>
    <definedName name="_GR_MaskObjects_SpecialButtons_46">{14;46;"$A$1";"05-09-00 16:37";"DADMIN";46;"CONTROL.IBS!Scrollbar_change";"";"";"";""}</definedName>
    <definedName name="_GR_MaskObjects_SpecialButtons_47">{14;47;"$A$1";"05-09-00 16:37";"DADMIN";47;"CONTROL.IBS!Scrollbar_change";"";"";"";""}</definedName>
    <definedName name="_GR_MaskObjects_SpecialButtons_48">{14;48;"$A$1";"05-09-00 16:37";"DADMIN";48;"CONTROL.IBS!Scrollbar_change";"";"";"";""}</definedName>
    <definedName name="_GR_MaskObjects_SpecialButtons_49">{14;49;"$A$1";"08-09-00 15:35";"DADMIN";49;"Control.ibs!Call_Help";"";"";"";""}</definedName>
    <definedName name="_GR_MaskObjects_SpecialButtons_6">{14;6;"$A$1";"07-11-99 15:41";"DADMIN";6;"IMPORT.IBS!Wechselkurse_übernehmen";"";"";"";""}</definedName>
    <definedName name="_GR_MaskObjects_SpecialButtons_71">{16;71;"$I$13";"03-04-02 09:51";"DADMIN";71;"";"";"";"";""}</definedName>
    <definedName name="_GR_MaskObjects_SpecialButtons_78">{14;78;"$D$41";"03-04-02 10:08";"DADMIN";78;"CONTROL.IBS!Scrollbar_change";"";"";"";""}</definedName>
    <definedName name="_GR_MaskObjects_SpecialButtons_79">{14;79;"$D$41";"03-04-02 10:08";"DADMIN";79;"CONTROL.IBS!Scrollbar_change";"";"";"";""}</definedName>
    <definedName name="_GR_MaskObjects_SpecialButtons_80">{14;80;"$D$41";"03-04-02 10:08";"DADMIN";80;"CONTROL.IBS!Scrollbar_change";"";"";"";""}</definedName>
    <definedName name="_GR_MaskObjects_SpecialButtons_82">{14;82;"$D$41";"03-04-02 10:08";"DADMIN";82;"CONTROL.IBS!Scrollbar_change";"";"";"";""}</definedName>
    <definedName name="_GR_MaskObjects_SpecialButtons_83">{14;83;"$D$41";"03-04-02 10:08";"DADMIN";83;"CONTROL.IBS!Scrollbar_change";"";"";"";""}</definedName>
    <definedName name="_GR_MaskObjects_SpecialButtons_84">{14;84;"$D$41";"03-04-02 10:09";"DADMIN";84;"CONTROL.IBS!Scrollbar_change";"";"";"";""}</definedName>
    <definedName name="_GR_MaskObjects_SpecialButtons_9">{14;9;"$A$1";"07-11-99 15:42";"DADMIN";9;"CONTROL.IBS!Währungen_CrossRates";"";"";"";""}</definedName>
    <definedName name="_GR_MaskObjects_SpecialButtons_94">{1;94;"$E$4";"24-04-02 21:23";"DADMIN";94;"";"";"";"";""}</definedName>
    <definedName name="_GR_MaskObjects_SpecialButtons_95">{2;95;"$C$2";"24-04-02 21:23";"DADMIN";95;"";"";"";"";""}</definedName>
    <definedName name="_GR_ObjectEvent_34">{FALSE;TRUE;1;"_GR_MaskObjects_DataRanges_1"}</definedName>
    <definedName name="_GR_ObjectEvent_36">{FALSE;TRUE;1;"_GR_MaskObjects_DataRanges_1"}</definedName>
    <definedName name="_GR_ObjectEvent_75">{FALSE;TRUE;1;"_GR_MaskObjects_DataRanges_1"}</definedName>
    <definedName name="_GR_ObjectEvent_76">{FALSE;TRUE;1;"_GR_MaskObjects_DataRanges_1"}</definedName>
    <definedName name="_GR_ObjectEvent_8">{FALSE;TRUE;1;"_GR_MaskObjects_DataRanges_1"}</definedName>
    <definedName name="_GR_ObjectEvent_87">{TRUE;TRUE;1;"_GR_MaskObjects_DataRanges_1"}</definedName>
    <definedName name="_GR_ObjectEvent_88">{TRUE;TRUE;1;"_GR_MaskObjects_DataRanges_1"}</definedName>
    <definedName name="_GR_ObjectEvent_9">{#NAME?;#NAME?;#NAME?;#NAME?}</definedName>
    <definedName name="_GR_ObjectEvent_90">{FALSE;TRUE;1;"_GR_MaskObjects_DataRanges_1"}</definedName>
    <definedName name="_GR_Perioden">{"";12;4;FALSE;0;"Reserved";FALSE;TRUE;FALSE}</definedName>
    <definedName name="_GR_Perioden_1">{"";12;4;FALSE;0;"Reserved";FALSE;TRUE;FALSE}</definedName>
    <definedName name="_GR_RevHierarchy">{1,"Gesamt","",""}</definedName>
    <definedName name="_GR_RevHierarchy_1">{1,"Gesamt","",""}</definedName>
    <definedName name="_GR_Typ">9</definedName>
    <definedName name="_GR_VHelpRef">#NAME?</definedName>
    <definedName name="_GR_VOrgStruktur">{1,"Gesamtleistung","","","";2,"Umsatzerlöse","","","";3,"Fertigung","","","";3,"Arbeitserlöse","","","";3,"Materialerlöse","","","";3,"Handel","","","";2,"sonstige betriebl. Erträge","","","";1,"Materialaufwand","","","";2,"WE Fertigung","","","";2,"FL Fertigung","","","";2,"WE Reparatur","","","";2,"FL Reparatur","","","";2,"WE Handel","","","";2,"FL Handel","","","";1,"Abschreibungen","","","";2,"AfA SAV","","","";2,"AfA Geringwertige","","","";2,"AfA Finanzanlagen","","","";1,"Personalkosten","","","";1,"sonstige betriebliche Kosten","","","";2,"Raumkosten","","","";3,"Heizmaterial","","","";3,"Heizmaterial ET","","","";3,"Strom","","","";3,"Miete Pacht Gebäude","","","";2,"Betriebliche Steuern","","","";3,"Steuern und Abgaben","","","";3,"Abgaben Behörden","","","";3,"Körperschaftsteuer","","","";2,"Versicherungen Beiträge","","","";3,"Versicherungsaufwand","","","";3,"Kammerumlage","","","";3,"Abgaben Berufsverbände","","","";2,"Reparatur Instandhaltung","","","";3,"Reparatur Gebäude","","","";3,"Reparatur Produktion","","","";3,"Reparatur BGA","","","";3,"Reparatur Büromaschinen","","","";2,"KFZ Kosten","","","";3,"Kfz Steuer","","","";3,"Kfz Versicherung","","","";3,"PKW Leasing","","","";3,"PKW Treibstoffe","","","";3,"PKW Reparatur","","","";3,"PGW Parken Maut Wäsche","","","";2,"Verwaltungskosten","","","";3,"Postgebühren","","","";3,"Telefon","","","";3,"Büromaterial","","","";3,"Lohnverrechnungskosten","","","";2,"Vertriebskosten","","","";3,"Auslandsdiäten","","","";3,"Inlandsdiäten","","","";3,"Reisekosten","","","";3,"Provisionen","","","";3,"Messeveranstaltungen","","","";3,"Prospekte","","","";3,"Inserate","","","";3,"Werbekosten Vertrieb","","","";3,"Repräsentationskosten","","","";3,"Geschäftsessen nicht abzugsfähig","","","";3,"Arbeitsessen abzugsfähig","","","";3,"Spenden","","","";3,"Forderungsausfälle","","","";3,"Forderungsabschreibung 20%","","","";3,"Typisierung","","","";3,"Ausgangsfrachten","","","";3,"Reklamationsarbeiten","","","";2,"Recht und Beratung","","","";3,"Prozeßkosten","","","";3,"Recht und Beratungsaufwand","","","";3,"Steuerberatungskosten","","","";3,"Beratung Organisation","","","";3,"Marketingberatung","","","";3,"Schadensfälle","","","";2,"Sonstige Kosten","","","";3,"Mieten Sonstiges","","","";3,"Gelsverkehrskosten","","","";3,"Bankprovision","","","";3,"EDV Dienstleistung","","","";3,"Allg Unkosten","","","";3,"Kursdifferenezen automat.","","","";1,"betriebliches Teilergebnis","=Gesamtleistung-Materialaufwand-Abschreibungen-Personalkosten-sonstige betriebliche Kosten","","";1,"Finanzerträge","","","";1,"Zinsen","","","";2,"Zinsen kurzfristig","","","";2,"Zinsen langfristig","","","";2,"sonst. Zinsen","","","";1,"Finanzergebnis","=Finanzerträge-Zinsen","","";1,"Ergebnis gew. Geschäftstätigkeit","=betriebliches Teilergebnis+Finanzergebnis","","";1,"außerordentliche Erträge","","","";1,"außerordentliche Aufwendungen","","","";1,"außerordentliches Ergebnis","=außerordentliche Erträge-außerordentliche Aufwendungen","","";1,"vorl. bilanzielles Ergebnis","=Ergebnis gew. Geschäftstätigkeit+außerordentliches Ergebnis","",""}</definedName>
    <definedName name="_GR_VOrgStruktur_1">{1,"Gesamtleistung","","","";2,"Umsatzerlöse","","","";3,"Fertigung","","","";3,"Arbeitserlöse","","","";3,"Materialerlöse","","","";3,"Handel","","","";2,"sonstige betriebl. Erträge","","","";1,"Materialaufwand","","","";2,"WE Fertigung","","","";2,"FL Fertigung","","","";2,"WE Reparatur","","","";2,"FL Reparatur","","","";2,"WE Handel","","","";2,"FL Handel","","","";1,"Abschreibungen","","","";2,"AfA SAV","","","";2,"AfA Geringwertige","","","";2,"AfA Finanzanlagen","","","";1,"Personalkosten","","","";1,"sonstige betriebliche Kosten","","","";2,"Raumkosten","","","";3,"Heizmaterial","","","";3,"Heizmaterial ET","","","";3,"Strom","","","";3,"Miete Pacht Gebäude","","","";2,"Betriebliche Steuern","","","";3,"Steuern und Abgaben","","","";3,"Abgaben Behörden","","","";3,"Körperschaftsteuer","","","";2,"Versicherungen Beiträge","","","";3,"Versicherungsaufwand","","","";3,"Kammerumlage","","","";3,"Abgaben Berufsverbände","","","";2,"Reparatur Instandhaltung","","","";3,"Reparatur Gebäude","","","";3,"Reparatur Produktion","","","";3,"Reparatur BGA","","","";3,"Reparatur Büromaschinen","","","";2,"KFZ Kosten","","","";3,"Kfz Steuer","","","";3,"Kfz Versicherung","","","";3,"PKW Leasing","","","";3,"PKW Treibstoffe","","","";3,"PKW Reparatur","","","";3,"PGW Parken Maut Wäsche","","","";2,"Verwaltungskosten","","","";3,"Postgebühren","","","";3,"Telefon","","","";3,"Büromaterial","","","";3,"Lohnverrechnungskosten","","","";2,"Vertriebskosten","","","";3,"Auslandsdiäten","","","";3,"Inlandsdiäten","","","";3,"Reisekosten","","","";3,"Provisionen","","","";3,"Messeveranstaltungen","","","";3,"Prospekte","","","";3,"Inserate","","","";3,"Werbekosten Vertrieb","","","";3,"Repräsentationskosten","","","";3,"Geschäftsessen nicht abzugsfähig","","","";3,"Arbeitsessen abzugsfähig","","","";3,"Spenden","","","";3,"Forderungsausfälle","","","";3,"Forderungsabschreibung 20%","","","";3,"Typisierung","","","";3,"Ausgangsfrachten","","","";3,"Reklamationsarbeiten","","","";2,"Recht und Beratung","","","";3,"Prozeßkosten","","","";3,"Recht und Beratungsaufwand","","","";3,"Steuerberatungskosten","","","";3,"Beratung Organisation","","","";3,"Marketingberatung","","","";3,"Schadensfälle","","","";2,"Sonstige Kosten","","","";3,"Mieten Sonstiges","","","";3,"Gelsverkehrskosten","","","";3,"Bankprovision","","","";3,"EDV Dienstleistung","","","";3,"Allg Unkosten","","","";3,"Kursdifferenezen automat.","","","";1,"betriebliches Teilergebnis","=Gesamtleistung-Materialaufwand-Abschreibungen-Personalkosten-sonstige betriebliche Kosten","","";1,"Finanzerträge","","","";1,"Zinsen","","","";2,"Zinsen kurzfristig","","","";2,"Zinsen langfristig","","","";2,"sonst. Zinsen","","","";1,"Finanzergebnis","=Finanzerträge-Zinsen","","";1,"Ergebnis gew. Geschäftstätigkeit","=betriebliches Teilergebnis+Finanzergebnis","","";1,"außerordentliche Erträge","","","";1,"außerordentliche Aufwendungen","","","";1,"außerordentliches Ergebnis","=außerordentliche Erträge-außerordentliche Aufwendungen","","";1,"vorl. bilanzielles Ergebnis","=Ergebnis gew. Geschäftstätigkeit+außerordentliches Ergebnis","",""}</definedName>
    <definedName name="_GR_VStruktur">{3,"Fertigung","","","";3,"Arbeitserlöse","","","";3,"Materialerlöse","","","";3,"Handel","","","";2,"Umsatzerlöse","=SUMME(Z4S2:Z7S2)","","";2,"sonstige betriebl. Erträge","","","";1,"Gesamtleistung","=SUMME(Z8S2:Z9S2)","","";2,"WE Fertigung","","","";2,"FL Fertigung","","","";2,"WE Reparatur","","","";2,"FL Reparatur","","","";2,"WE Handel","","","";2,"FL Handel","","","";1,"Materialaufwand","=SUMME(Z11S2:Z16S2)","","";2,"AfA SAV","","","";2,"AfA Geringwertige","","","";2,"AfA Finanzanlagen","","","";1,"Abschreibungen","=SUMME(Z18S2:Z20S2)","","";1,"Personalkosten","","","";3,"Heizmaterial","","","";3,"Heizmaterial ET","","","";3,"Strom","","","";3,"Miete Pacht Gebäude","","","";2,"Raumkosten","=SUMME(Z23S2:Z26S2)","","";3,"Steuern und Abgaben","","","";3,"Abgaben Behörden","","","";3,"Körperschaftsteuer","","","";2,"Betriebliche Steuern","=SUMME(Z28S2:Z30S2)","","";3,"Versicherungsaufwand","","","";3,"Kammerumlage","","","";3,"Abgaben Berufsverbände","","","";2,"Versicherungen Beiträge","=SUMME(Z32S2:Z34S2)","","";3,"Reparatur Gebäude","","","";3,"Reparatur Produktion","","","";3,"Reparatur BGA","","","";3,"Reparatur Büromaschinen","","","";2,"Reparatur Instandhaltung","=SUMME(Z36S2:Z39S2)","","";3,"Kfz Steuer","","","";3,"Kfz Versicherung","","","";3,"PKW Leasing","","","";3,"PKW Treibstoffe","","","";3,"PKW Reparatur","","","";3,"PGW Parken Maut Wäsche","","","";2,"KFZ Kosten","=SUMME(Z41S2:Z46S2)","","";3,"Postgebühren","","","";3,"Telefon","","","";3,"Büromaterial","","","";3,"Lohnverrechnungskosten","","","";2,"Verwaltungskosten","=SUMME(Z48S2:Z51S2)","","";3,"Auslandsdiäten","","","";3,"Inlandsdiäten","","","";3,"Reisekosten","","","";3,"Provisionen","","","";3,"Messeveranstaltungen","","","";3,"Prospekte","","","";3,"Inserate","","","";3,"Werbekosten Vertrieb","","","";3,"Repräsentationskosten","","","";3,"Geschäftsessen nicht abzugsfähig","","","";3,"Arbeitsessen abzugsfähig","","","";3,"Spenden","","","";3,"Forderungsausfälle","","","";3,"Forderungsabschreibung 20%","","","";3,"Typisierung","","","";3,"Ausgangsfrachten","","","";3,"Reklamationsarbeiten","","","";2,"Vertriebskosten","=SUMME(Z53S2:Z69S2)","","";3,"Prozeßkosten","","","";3,"Recht und Beratungsaufwand","","","";3,"Steuerberatungskosten","","","";3,"Beratung Organisation","","","";3,"Marketingberatung","","","";3,"Schadensfälle","","","";2,"Recht und Beratung","=SUMME(Z71S2:Z76S2)","","";3,"Mieten Sonstiges","","","";3,"Gelsverkehrskosten","","","";3,"Bankprovision","","","";3,"EDV Dienstleistung","","","";3,"Allg Unkosten","","","";3,"Kursdifferenezen automat.","","","";2,"Sonstige Kosten","=SUMME(Z78S2:Z83S2)","","";1,"sonstige betriebliche Kosten","=SUMME(Z27S2;Z31S2;Z35S2;Z40S2;Z47S2;Z52S2;Z70S2;Z77S2;Z84S2)","","";1,"betriebliches Teilergebnis","=Gesamtleistung-Materialaufwand-Abschreibungen-Personalkosten-sonstige betriebliche Kosten","","";1,"Finanzerträge","","","";2,"Zinsen kurzfristig","","","";2,"Zinsen langfristig","","","";2,"sonst. Zinsen","","","";1,"Zinsen","=SUMME(Z88S2:Z90S2)","","";1,"Finanzergebnis","=Finanzerträge-Zinsen","","";1,"Ergebnis gew. Geschäftstätigkeit","=betriebliches Teilergebnis+Finanzergebnis","","";1,"außerordentliche Erträge","","","";1,"außerordentliche Aufwendungen","","","";1,"außerordentliches Ergebnis","=außerordentliche Erträge-außerordentliche Aufwendungen","","";1,"vorl. bilanzielles Ergebnis","=Ergebnis gew. Geschäftstätigkeit+außerordentliches Ergebnis","",""}</definedName>
    <definedName name="_GR_VStruktur_1">{3,"Fertigung","","","";3,"Arbeitserlöse","","","";3,"Materialerlöse","","","";3,"Handel","","","";2,"Umsatzerlöse","=SUMME(Z4S2:Z7S2)","","";2,"sonstige betriebl. Erträge","","","";1,"Gesamtleistung","=SUMME(Z8S2:Z9S2)","","";2,"WE Fertigung","","","";2,"FL Fertigung","","","";2,"WE Reparatur","","","";2,"FL Reparatur","","","";2,"WE Handel","","","";2,"FL Handel","","","";1,"Materialaufwand","=SUMME(Z11S2:Z16S2)","","";2,"AfA SAV","","","";2,"AfA Geringwertige","","","";2,"AfA Finanzanlagen","","","";1,"Abschreibungen","=SUMME(Z18S2:Z20S2)","","";1,"Personalkosten","","","";3,"Heizmaterial","","","";3,"Heizmaterial ET","","","";3,"Strom","","","";3,"Miete Pacht Gebäude","","","";2,"Raumkosten","=SUMME(Z23S2:Z26S2)","","";3,"Steuern und Abgaben","","","";3,"Abgaben Behörden","","","";3,"Körperschaftsteuer","","","";2,"Betriebliche Steuern","=SUMME(Z28S2:Z30S2)","","";3,"Versicherungsaufwand","","","";3,"Kammerumlage","","","";3,"Abgaben Berufsverbände","","","";2,"Versicherungen Beiträge","=SUMME(Z32S2:Z34S2)","","";3,"Reparatur Gebäude","","","";3,"Reparatur Produktion","","","";3,"Reparatur BGA","","","";3,"Reparatur Büromaschinen","","","";2,"Reparatur Instandhaltung","=SUMME(Z36S2:Z39S2)","","";3,"Kfz Steuer","","","";3,"Kfz Versicherung","","","";3,"PKW Leasing","","","";3,"PKW Treibstoffe","","","";3,"PKW Reparatur","","","";3,"PGW Parken Maut Wäsche","","","";2,"KFZ Kosten","=SUMME(Z41S2:Z46S2)","","";3,"Postgebühren","","","";3,"Telefon","","","";3,"Büromaterial","","","";3,"Lohnverrechnungskosten","","","";2,"Verwaltungskosten","=SUMME(Z48S2:Z51S2)","","";3,"Auslandsdiäten","","","";3,"Inlandsdiäten","","","";3,"Reisekosten","","","";3,"Provisionen","","","";3,"Messeveranstaltungen","","","";3,"Prospekte","","","";3,"Inserate","","","";3,"Werbekosten Vertrieb","","","";3,"Repräsentationskosten","","","";3,"Geschäftsessen nicht abzugsfähig","","","";3,"Arbeitsessen abzugsfähig","","","";3,"Spenden","","","";3,"Forderungsausfälle","","","";3,"Forderungsabschreibung 20%","","","";3,"Typisierung","","","";3,"Ausgangsfrachten","","","";3,"Reklamationsarbeiten","","","";2,"Vertriebskosten","=SUMME(Z53S2:Z69S2)","","";3,"Prozeßkosten","","","";3,"Recht und Beratungsaufwand","","","";3,"Steuerberatungskosten","","","";3,"Beratung Organisation","","","";3,"Marketingberatung","","","";3,"Schadensfälle","","","";2,"Recht und Beratung","=SUMME(Z71S2:Z76S2)","","";3,"Mieten Sonstiges","","","";3,"Gelsverkehrskosten","","","";3,"Bankprovision","","","";3,"EDV Dienstleistung","","","";3,"Allg Unkosten","","","";3,"Kursdifferenezen automat.","","","";2,"Sonstige Kosten","=SUMME(Z78S2:Z83S2)","","";1,"sonstige betriebliche Kosten","=SUMME(Z27S2;Z31S2;Z35S2;Z40S2;Z47S2;Z52S2;Z70S2;Z77S2;Z84S2)","","";1,"betriebliches Teilergebnis","=Gesamtleistung-Materialaufwand-Abschreibungen-Personalkosten-sonstige betriebliche Kosten","","";1,"Finanzerträge","","","";2,"Zinsen kurzfristig","","","";2,"Zinsen langfristig","","","";2,"sonst. Zinsen","","","";1,"Zinsen","=SUMME(Z88S2:Z90S2)","","";1,"Finanzergebnis","=Finanzerträge-Zinsen","","";1,"Ergebnis gew. Geschäftstätigkeit","=betriebliches Teilergebnis+Finanzergebnis","","";1,"außerordentliche Erträge","","","";1,"außerordentliche Aufwendungen","","","";1,"außerordentliches Ergebnis","=außerordentliche Erträge-außerordentliche Aufwendungen","","";1,"vorl. bilanzielles Ergebnis","=Ergebnis gew. Geschäftstätigkeit+außerordentliches Ergebnis","",""}</definedName>
    <definedName name="_GR_VStrukturBP">{3,"Fertigung","","","";3,"Arbeitserlöse","","","";3,"Materialerlöse","","","";3,"Handel","","","";2,"Umsatzerlöse","=SUMME(Z4S2:Z7S2)","","";2,"sonstige betriebl. Erträge","","","";1,"Gesamtleistung","=SUMME(Z8S2:Z9S2)","","";2,"WE Fertigung","","","";2,"FL Fertigung","","","";2,"WE Reparatur","","","";2,"FL Reparatur","","","";2,"WE Handel","","","";2,"FL Handel","","","";1,"Materialaufwand","=SUMME(Z11S2:Z16S2)","","";2,"AfA SAV","","","";2,"AfA Geringwertige","","","";2,"AfA Finanzanlagen","","","";1,"Abschreibungen","=SUMME(Z18S2:Z20S2)","","";1,"Personalkosten","","","";3,"Heizmaterial","","","";3,"Heizmaterial ET","","","";3,"Strom","","","";3,"Miete Pacht Gebäude","","","";2,"Raumkosten","=SUMME(Z23S2:Z26S2)","","";3,"Steuern und Abgaben","","","";3,"Abgaben Behörden","","","";3,"Körperschaftsteuer","","","";2,"Betriebliche Steuern","=SUMME(Z28S2:Z30S2)","","";3,"Versicherungsaufwand","","","";3,"Kammerumlage","","","";3,"Abgaben Berufsverbände","","","";2,"Versicherungen Beiträge","=SUMME(Z32S2:Z34S2)","","";3,"Reparatur Gebäude","","","";3,"Reparatur Produktion","","","";3,"Reparatur BGA","","","";3,"Reparatur Büromaschinen","","","";2,"Reparatur Instandhaltung","=SUMME(Z36S2:Z39S2)","","";3,"Kfz Steuer","","","";3,"Kfz Versicherung","","","";3,"PKW Leasing","","","";3,"PKW Treibstoffe","","","";3,"PKW Reparatur","","","";3,"PGW Parken Maut Wäsche","","","";2,"KFZ Kosten","=SUMME(Z41S2:Z46S2)","","";3,"Postgebühren","","","";3,"Telefon","","","";3,"Büromaterial","","","";3,"Lohnverrechnungskosten","","","";2,"Verwaltungskosten","=SUMME(Z48S2:Z51S2)","","";3,"Auslandsdiäten","","","";3,"Inlandsdiäten","","","";3,"Reisekosten","","","";3,"Provisionen","","","";3,"Messeveranstaltungen","","","";3,"Prospekte","","","";3,"Inserate","","","";3,"Werbekosten Vertrieb","","","";3,"Repräsentationskosten","","","";3,"Geschäftsessen nicht abzugsfähig","","","";3,"Arbeitsessen abzugsfähig","","","";3,"Spenden","","","";3,"Forderungsausfälle","","","";3,"Forderungsabschreibung 20%","","","";3,"Typisierung","","","";3,"Ausgangsfrachten","","","";3,"Reklamationsarbeiten","","","";2,"Vertriebskosten","=SUMME(Z53S2:Z69S2)","","";3,"Prozeßkosten","","","";3,"Recht und Beratungsaufwand","","","";3,"Steuerberatungskosten","","","";3,"Beratung Organisation","","","";3,"Marketingberatung","","","";3,"Schadensfälle","","","";2,"Recht und Beratung","=SUMME(Z71S2:Z76S2)","","";3,"Mieten Sonstiges","","","";3,"Gelsverkehrskosten","","","";3,"Bankprovision","","","";3,"EDV Dienstleistung","","","";3,"Allg Unkosten","","","";3,"Kursdifferenezen automat.","","","";2,"Sonstige Kosten","=SUMME(Z78S2:Z83S2)","","";1,"sonstige betriebliche Kosten","=SUMME(Z27S2;Z31S2;Z35S2;Z40S2;Z47S2;Z52S2;Z70S2;Z77S2;Z84S2)","","";1,"betriebliches Teilergebnis","=Gesamtleistung-Materialaufwand-Abschreibungen-Personalkosten-sonstige betriebliche Kosten","","";1,"Finanzerträge","","","";2,"Zinsen kurzfristig","","","";2,"Zinsen langfristig","","","";2,"sonst. Zinsen","","","";1,"Zinsen","=SUMME(Z88S2:Z90S2)","","";1,"Finanzergebnis","=Finanzerträge-Zinsen","","";1,"Ergebnis gew. Geschäftstätigkeit","=betriebliches Teilergebnis+Finanzergebnis","","";1,"außerordentliche Erträge","","","";1,"außerordentliche Aufwendungen","","","";1,"außerordentliches Ergebnis","=außerordentliche Erträge-außerordentliche Aufwendungen","","";1,"vorl. bilanzielles Ergebnis","=Ergebnis gew. Geschäftstätigkeit+außerordentliches Ergebnis","",""}</definedName>
    <definedName name="_GR_VStrukturBP_1">{3,"Fertigung","","","";3,"Arbeitserlöse","","","";3,"Materialerlöse","","","";3,"Handel","","","";2,"Umsatzerlöse","=SUMME(Z4S2:Z7S2)","","";2,"sonstige betriebl. Erträge","","","";1,"Gesamtleistung","=SUMME(Z8S2:Z9S2)","","";2,"WE Fertigung","","","";2,"FL Fertigung","","","";2,"WE Reparatur","","","";2,"FL Reparatur","","","";2,"WE Handel","","","";2,"FL Handel","","","";1,"Materialaufwand","=SUMME(Z11S2:Z16S2)","","";2,"AfA SAV","","","";2,"AfA Geringwertige","","","";2,"AfA Finanzanlagen","","","";1,"Abschreibungen","=SUMME(Z18S2:Z20S2)","","";1,"Personalkosten","","","";3,"Heizmaterial","","","";3,"Heizmaterial ET","","","";3,"Strom","","","";3,"Miete Pacht Gebäude","","","";2,"Raumkosten","=SUMME(Z23S2:Z26S2)","","";3,"Steuern und Abgaben","","","";3,"Abgaben Behörden","","","";3,"Körperschaftsteuer","","","";2,"Betriebliche Steuern","=SUMME(Z28S2:Z30S2)","","";3,"Versicherungsaufwand","","","";3,"Kammerumlage","","","";3,"Abgaben Berufsverbände","","","";2,"Versicherungen Beiträge","=SUMME(Z32S2:Z34S2)","","";3,"Reparatur Gebäude","","","";3,"Reparatur Produktion","","","";3,"Reparatur BGA","","","";3,"Reparatur Büromaschinen","","","";2,"Reparatur Instandhaltung","=SUMME(Z36S2:Z39S2)","","";3,"Kfz Steuer","","","";3,"Kfz Versicherung","","","";3,"PKW Leasing","","","";3,"PKW Treibstoffe","","","";3,"PKW Reparatur","","","";3,"PGW Parken Maut Wäsche","","","";2,"KFZ Kosten","=SUMME(Z41S2:Z46S2)","","";3,"Postgebühren","","","";3,"Telefon","","","";3,"Büromaterial","","","";3,"Lohnverrechnungskosten","","","";2,"Verwaltungskosten","=SUMME(Z48S2:Z51S2)","","";3,"Auslandsdiäten","","","";3,"Inlandsdiäten","","","";3,"Reisekosten","","","";3,"Provisionen","","","";3,"Messeveranstaltungen","","","";3,"Prospekte","","","";3,"Inserate","","","";3,"Werbekosten Vertrieb","","","";3,"Repräsentationskosten","","","";3,"Geschäftsessen nicht abzugsfähig","","","";3,"Arbeitsessen abzugsfähig","","","";3,"Spenden","","","";3,"Forderungsausfälle","","","";3,"Forderungsabschreibung 20%","","","";3,"Typisierung","","","";3,"Ausgangsfrachten","","","";3,"Reklamationsarbeiten","","","";2,"Vertriebskosten","=SUMME(Z53S2:Z69S2)","","";3,"Prozeßkosten","","","";3,"Recht und Beratungsaufwand","","","";3,"Steuerberatungskosten","","","";3,"Beratung Organisation","","","";3,"Marketingberatung","","","";3,"Schadensfälle","","","";2,"Recht und Beratung","=SUMME(Z71S2:Z76S2)","","";3,"Mieten Sonstiges","","","";3,"Gelsverkehrskosten","","","";3,"Bankprovision","","","";3,"EDV Dienstleistung","","","";3,"Allg Unkosten","","","";3,"Kursdifferenezen automat.","","","";2,"Sonstige Kosten","=SUMME(Z78S2:Z83S2)","","";1,"sonstige betriebliche Kosten","=SUMME(Z27S2;Z31S2;Z35S2;Z40S2;Z47S2;Z52S2;Z70S2;Z77S2;Z84S2)","","";1,"betriebliches Teilergebnis","=Gesamtleistung-Materialaufwand-Abschreibungen-Personalkosten-sonstige betriebliche Kosten","","";1,"Finanzerträge","","","";2,"Zinsen kurzfristig","","","";2,"Zinsen langfristig","","","";2,"sonst. Zinsen","","","";1,"Zinsen","=SUMME(Z88S2:Z90S2)","","";1,"Finanzergebnis","=Finanzerträge-Zinsen","","";1,"Ergebnis gew. Geschäftstätigkeit","=betriebliches Teilergebnis+Finanzergebnis","","";1,"außerordentliche Erträge","","","";1,"außerordentliche Aufwendungen","","","";1,"außerordentliches Ergebnis","=außerordentliche Erträge-außerordentliche Aufwendungen","","";1,"vorl. bilanzielles Ergebnis","=Ergebnis gew. Geschäftstätigkeit+außerordentliches Ergebnis","",""}</definedName>
    <definedName name="_GRDynList_Kursarten">{2;FALSE;FALSE;TRUE;FALSE;FALSE;TRUE;"=Konsol.xls!Servername &amp; ""F_EXRATE""";"(Reserviert)";"=Konsol.xls!Servername &amp; ""F_EXRATE.D01""";0;1;"";"(Variabel)";0;3;"ARNummernAuswahl.Sel";3;"Language";FALSE;1;"";FALSE;1;"";FALSE;1;"";2;"Kehrwert";2;2;-1;1;1;"50";0;FALSE}</definedName>
    <definedName name="_GRDynList_Währungen">{1;FALSE;FALSE;FALSE;FALSE;FALSE;FALSE;"=Konsol.xls!Servername &amp; ""F_C_NAME""";"(Reserviert)";"";0;1;"";"(Variabel)";0;3;"ARNummernAuswahl.Sel";1;"";FALSE;2;"";FALSE;1;"";FALSE;1;"";1;"";-1;-1;-1;1;1;"100";0;FALSE}</definedName>
    <definedName name="_GRP1999">#REF!</definedName>
    <definedName name="_GRP2001">#REF!</definedName>
    <definedName name="_GRP2003">#REF!</definedName>
    <definedName name="_GSRATES_1" hidden="1">"CT300001Latest          "</definedName>
    <definedName name="_GSRATES_10">"CF3000012003033120030101"</definedName>
    <definedName name="_GSRATES_11">"CT300001Latest          "</definedName>
    <definedName name="_GSRATES_12">"CT300001Latest          "</definedName>
    <definedName name="_GSRATES_2" hidden="1">"CT300001Latest          "</definedName>
    <definedName name="_GSRATES_3" hidden="1">"CT300001Latest          "</definedName>
    <definedName name="_GSRATES_4" hidden="1">"CT300001Latest          "</definedName>
    <definedName name="_GSRATES_5" hidden="1">"CT300001Latest          "</definedName>
    <definedName name="_GSRATES_6" hidden="1">"CT300001Latest          "</definedName>
    <definedName name="_GSRATES_7" hidden="1">"CT300001Latest          "</definedName>
    <definedName name="_GSRATES_8" hidden="1">"CT300001Latest          "</definedName>
    <definedName name="_GSRATES_9">"CT30000119980331        "</definedName>
    <definedName name="_GSRATES_COUNT" hidden="1">8</definedName>
    <definedName name="_hp2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_hu14" hidden="1">{"'Sheet1'!$L$16"}</definedName>
    <definedName name="_i6">{"'Demand Units'!$Z$2:$AF$53"}</definedName>
    <definedName name="_ind1">#REF!</definedName>
    <definedName name="_JAN02">#REF!</definedName>
    <definedName name="_JT008">#REF!</definedName>
    <definedName name="_Jun1">#REF!</definedName>
    <definedName name="_k" hidden="1">#REF!</definedName>
    <definedName name="_Key1" hidden="1">#REF!</definedName>
    <definedName name="_key1a" hidden="1">#REF!</definedName>
    <definedName name="_Key2" hidden="1">#REF!</definedName>
    <definedName name="_Key3" hidden="1">#REF!</definedName>
    <definedName name="_kna1">#REF!</definedName>
    <definedName name="_knb5">#REF!</definedName>
    <definedName name="_KR_">{1,"DM","1","#.##0 DM;-#.##0 DM"}</definedName>
    <definedName name="_KR__1">{1,"DM","1","#.##0 DM;-#.##0 DM"}</definedName>
    <definedName name="_KR_datatyp">{1,"Ist","",""}</definedName>
    <definedName name="_KR_datatyp_1">{1,"Ist","",""}</definedName>
    <definedName name="_KR_Fullmames">{"'Gesamt (Ist)'!R3C1:R97C14","Gesamt","Ist"}</definedName>
    <definedName name="_KR_Fullmames_1">{"'Gesamt (Ist)'!R3C1:R97C14","Gesamt","Ist"}</definedName>
    <definedName name="_KR_H">{1,"Gesamt","",""}</definedName>
    <definedName name="_KR_H_1">{1,"Gesamt","",""}</definedName>
    <definedName name="_KR_HO">{1,"Jahr","","";2,"Jan","","";2,"Feb","","";2,"Mär","","";2,"Apr","","";2,"Mai","","";2,"Jun","","";2,"Jul","","";2,"Aug","","";2,"Sep","","";2,"Okt","","";2,"Nov","","";2,"Dez","",""}</definedName>
    <definedName name="_KR_HO_1">{1,"Jahr","","";2,"Jan","","";2,"Feb","","";2,"Mär","","";2,"Apr","","";2,"Mai","","";2,"Jun","","";2,"Jul","","";2,"Aug","","";2,"Sep","","";2,"Okt","","";2,"Nov","","";2,"Dez","",""}</definedName>
    <definedName name="_KR_HS">{2,"Jan","","";2,"Feb","","";2,"Mär","","";2,"Apr","","";2,"Mai","","";2,"Jun","","";2,"Jul","","";2,"Aug","","";2,"Sep","","";2,"Okt","","";2,"Nov","","";2,"Dez","","";1,"Jahr","=SUMME(Z4S2:Z4S13)",""}</definedName>
    <definedName name="_KR_HS_1">{2,"Jan","","";2,"Feb","","";2,"Mär","","";2,"Apr","","";2,"Mai","","";2,"Jun","","";2,"Jul","","";2,"Aug","","";2,"Sep","","";2,"Okt","","";2,"Nov","","";2,"Dez","","";1,"Jahr","=SUMME(Z4S2:Z4S13)",""}</definedName>
    <definedName name="_KR_HST">{2,"Jan","","";2,"Feb","","";2,"Mär","","";2,"Apr","","";2,"Mai","","";2,"Jun","","";2,"Jul","","";2,"Aug","","";2,"Sep","","";2,"Okt","","";2,"Nov","","";2,"Dez","","";1,"Jahr","=SUMME(Z4S2:Z4S13)",""}</definedName>
    <definedName name="_KR_HST_1">{2,"Jan","","";2,"Feb","","";2,"Mär","","";2,"Apr","","";2,"Mai","","";2,"Jun","","";2,"Jul","","";2,"Aug","","";2,"Sep","","";2,"Okt","","";2,"Nov","","";2,"Dez","","";1,"Jahr","=SUMME(Z4S2:Z4S13)",""}</definedName>
    <definedName name="_kwy1" hidden="1">{#N/A,#N/A,FALSE,"ALM-ASISC"}</definedName>
    <definedName name="_lsl2">#REF!</definedName>
    <definedName name="_MAS1" hidden="1">#REF!</definedName>
    <definedName name="_MAS2" hidden="1">#REF!</definedName>
    <definedName name="_MatInverse_In" hidden="1">#REF!</definedName>
    <definedName name="_MatMult_A" hidden="1">#REF!</definedName>
    <definedName name="_N1" hidden="1">#REF!</definedName>
    <definedName name="_na2">"100"</definedName>
    <definedName name="_na3">"50"</definedName>
    <definedName name="_na4">"IQ_LTM_DATE"</definedName>
    <definedName name="_new" hidden="1">#REF!</definedName>
    <definedName name="_new07">#REF!</definedName>
    <definedName name="_new1" hidden="1">{#N/A,#N/A,FALSE,"Pharm";#N/A,#N/A,FALSE,"WWCM"}</definedName>
    <definedName name="_new11" hidden="1">{#N/A,#N/A,FALSE,"Global by BU";#N/A,#N/A,FALSE,"U.S. by BU";#N/A,#N/A,FALSE,"Canada by BU";#N/A,#N/A,FALSE,"Europe by BU";#N/A,#N/A,FALSE,"Asia by BU";#N/A,#N/A,FALSE,"Cala by BU"}</definedName>
    <definedName name="_NSO2">{"'Sheet1'!$L$16"}</definedName>
    <definedName name="_nsw55" hidden="1">{"Budget Summary",#N/A,FALSE,"Sheet1";"Calendarization",#N/A,FALSE,"Sheet1";"Starting Personnel",#N/A,FALSE,"Sheet1"}</definedName>
    <definedName name="_nsw56" hidden="1">{"Budget Summary",#N/A,FALSE,"Sheet1";"Calendarization",#N/A,FALSE,"Sheet1";"Starting Personnel",#N/A,FALSE,"Sheet1"}</definedName>
    <definedName name="_old1" hidden="1">{#N/A,#N/A,TRUE,"Codes";#N/A,#N/A,TRUE,"Assumptions";#N/A,#N/A,TRUE,"Woodside";#N/A,#N/A,TRUE,"Shell";#N/A,#N/A,TRUE,"MergeCo";#N/A,#N/A,TRUE,"NWS";#N/A,#N/A,TRUE,"NWS_Domgas";#N/A,#N/A,TRUE,"NWS_Oil";#N/A,#N/A,TRUE,"Laminaria";#N/A,#N/A,TRUE,"VEL";#N/A,#N/A,TRUE,"Sunrise_US";#N/A,#N/A,TRUE,"Sunrise";#N/A,#N/A,TRUE,"WA33P_US";#N/A,#N/A,TRUE,"WA33P_DS";#N/A,#N/A,TRUE,"Legendre";#N/A,#N/A,TRUE,"BMG";#N/A,#N/A,TRUE,"Kipper";#N/A,#N/A,TRUE,"W_Other";#N/A,#N/A,TRUE,"Gorgon";#N/A,#N/A,TRUE,"WA267";#N/A,#N/A,TRUE,"Brutus";#N/A,#N/A,TRUE,"S_Other"}</definedName>
    <definedName name="_old2" hidden="1">{#N/A,#N/A,FALSE,"Assumptions";#N/A,#N/A,FALSE,"B_Summ";#N/A,#N/A,FALSE,"MergeCo-Beta";#N/A,#N/A,FALSE,"Beta";#N/A,#N/A,FALSE,"Bass Strait";#N/A,#N/A,FALSE,"Scar_US";#N/A,#N/A,FALSE,"Scar_DS";#N/A,#N/A,FALSE,"VEL_B";#N/A,#N/A,FALSE,"B_Laminaria";#N/A,#N/A,FALSE,"Minerva";#N/A,#N/A,FALSE,"Griffin";#N/A,#N/A,FALSE,"Atlantis";#N/A,#N/A,FALSE,"MadDog";#N/A,#N/A,FALSE,"Neptune";#N/A,#N/A,FALSE,"Typhoon";#N/A,#N/A,FALSE,"GoM Producing";#N/A,#N/A,FALSE,"Liverpool";#N/A,#N/A,FALSE,"Bruce";#N/A,#N/A,FALSE,"Keith";#N/A,#N/A,FALSE,"Bolivia";#N/A,#N/A,FALSE,"Pakistan";#N/A,#N/A,FALSE,"ROD";#N/A,#N/A,FALSE,"Ohanet";#N/A,#N/A,FALSE,"Trinidad";#N/A,#N/A,FALSE,"B_Other"}</definedName>
    <definedName name="_Order1" hidden="1">255</definedName>
    <definedName name="_Order2" hidden="1">255</definedName>
    <definedName name="_Order39">255</definedName>
    <definedName name="_orderjmb">0</definedName>
    <definedName name="_P54711">#REF!</definedName>
    <definedName name="_P54712">#REF!</definedName>
    <definedName name="_P54713">#REF!</definedName>
    <definedName name="_P54714">#REF!</definedName>
    <definedName name="_P54716">#REF!</definedName>
    <definedName name="_P54717">#REF!</definedName>
    <definedName name="_P54718">#REF!</definedName>
    <definedName name="_P54719">#REF!</definedName>
    <definedName name="_Parse_In" hidden="1">#REF!</definedName>
    <definedName name="_Parse_Out" hidden="1">#REF!</definedName>
    <definedName name="_PBUD">#REF!</definedName>
    <definedName name="_PER01" hidden="1">UPPER(TEXT(#REF!(#REF!,0),"mmm yy"))</definedName>
    <definedName name="_PER02" hidden="1">UPPER(TEXT(#REF!(#REF!,-1),"mmm yy"))</definedName>
    <definedName name="_PER03" hidden="1">#N/A</definedName>
    <definedName name="_PER04" hidden="1">#N/A</definedName>
    <definedName name="_PER05" hidden="1">#N/A</definedName>
    <definedName name="_PER06" hidden="1">#N/A</definedName>
    <definedName name="_PER07" hidden="1">#N/A</definedName>
    <definedName name="_PER08" hidden="1">#N/A</definedName>
    <definedName name="_PER09" hidden="1">#N/A</definedName>
    <definedName name="_PER10" hidden="1">#N/A</definedName>
    <definedName name="_PER11" hidden="1">#N/A</definedName>
    <definedName name="_PER12" hidden="1">#N/A</definedName>
    <definedName name="_PER13" hidden="1">#N/A</definedName>
    <definedName name="_PER14" hidden="1">#N/A</definedName>
    <definedName name="_PER15" hidden="1">#N/A</definedName>
    <definedName name="_PER16" hidden="1">#N/A</definedName>
    <definedName name="_PER17" hidden="1">#N/A</definedName>
    <definedName name="_PER18" hidden="1">#N/A</definedName>
    <definedName name="_PER19" hidden="1">#N/A</definedName>
    <definedName name="_PER20" hidden="1">#N/A</definedName>
    <definedName name="_PER21" hidden="1">#N/A</definedName>
    <definedName name="_PER22" hidden="1">#N/A</definedName>
    <definedName name="_PER23" hidden="1">#N/A</definedName>
    <definedName name="_PER24" hidden="1">#N/A</definedName>
    <definedName name="_PEST">#REF!</definedName>
    <definedName name="_PL012004">#REF!</definedName>
    <definedName name="_PL122002">#REF!</definedName>
    <definedName name="_PL122003">#REF!</definedName>
    <definedName name="_PL122006">#REF!</definedName>
    <definedName name="_plaintemplatetimestamp" hidden="1">"9/12/2014 4:00:10 PM"</definedName>
    <definedName name="_PS10">#N/A</definedName>
    <definedName name="_PS12">TEXT(_1553__FDSAUDITLINK__,"TT.MM.JJJJ")</definedName>
    <definedName name="_Ps13">TEXT(_1553__FDSAUDITLINK__,"TT.MM.JJJJ")</definedName>
    <definedName name="_PS2">TEXT(_1553__FDSAUDITLINK__,"TT.MM.JJJJ")</definedName>
    <definedName name="_PS20">TEXT(_1553__FDSAUDITLINK__,"TT.MM.JJJJ")</definedName>
    <definedName name="_PS21">#N/A</definedName>
    <definedName name="_PS22">#N/A</definedName>
    <definedName name="_PS23">TEXT(_1553__FDSAUDITLINK__,"TT.MM.JJJJ")</definedName>
    <definedName name="_PS24">TEXT(_1553__FDSAUDITLINK__,"T.M.JJJJ")</definedName>
    <definedName name="_PS25">#N/A</definedName>
    <definedName name="_PS26">#N/A</definedName>
    <definedName name="_PS27">#N/A</definedName>
    <definedName name="_PS28">#N/A</definedName>
    <definedName name="_PS3">#N/A</definedName>
    <definedName name="_PS30">TEXT(_1553__FDSAUDITLINK__,"TT.MM.JJJJ")</definedName>
    <definedName name="_PS31">TEXT(_1553__FDSAUDITLINK__,"TT.MM.JJJJ")</definedName>
    <definedName name="_PS4">#N/A</definedName>
    <definedName name="_PS40">TEXT(_1553__FDSAUDITLINK__,"TT.MM.JJJJ")</definedName>
    <definedName name="_PS42">TEXT(_1553__FDSAUDITLINK__,"TT.MM.JJJJ")</definedName>
    <definedName name="_PS43">#N/A</definedName>
    <definedName name="_PS44">#N/A</definedName>
    <definedName name="_PS45">TEXT(_1553__FDSAUDITLINK__,"TT.MM.JJJJ")</definedName>
    <definedName name="_PS46">TEXT(_1553__FDSAUDITLINK__,"T.M.JJJJ")</definedName>
    <definedName name="_PS47">#N/A</definedName>
    <definedName name="_PS48">#N/A</definedName>
    <definedName name="_PS49">#N/A</definedName>
    <definedName name="_PS5">TEXT(_1553__FDSAUDITLINK__,"TT.MM.JJJJ")</definedName>
    <definedName name="_PS50">#N/A</definedName>
    <definedName name="_PS51">TEXT(_1553__FDSAUDITLINK__,"TT.MM.JJJJ")</definedName>
    <definedName name="_PS52">#N/A</definedName>
    <definedName name="_PS54">TEXT(_1553__FDSAUDITLINK__,"TT.MM.JJJJ")</definedName>
    <definedName name="_PS55">TEXT(_1553__FDSAUDITLINK__,"TT.MM.JJJJ")</definedName>
    <definedName name="_PS6">TEXT(_1553__FDSAUDITLINK__,"T.M.JJJJ")</definedName>
    <definedName name="_PS7">#N/A</definedName>
    <definedName name="_PS8">#N/A</definedName>
    <definedName name="_PS9">#N/A</definedName>
    <definedName name="_pur2">#REF!</definedName>
    <definedName name="_PUR6" hidden="1">{#N/A,#N/A,FALSE,"Sheet2"}</definedName>
    <definedName name="_Q1">{"'Standalone List Price Trends'!$A$1:$X$56"}</definedName>
    <definedName name="_Q1111">#REF!</definedName>
    <definedName name="_Q123">#REF!</definedName>
    <definedName name="_Q2">{"'Standalone List Price Trends'!$A$1:$X$56"}</definedName>
    <definedName name="_Q2222">#REF!</definedName>
    <definedName name="_Q3">{"'Standalone List Price Trends'!$A$1:$X$56"}</definedName>
    <definedName name="_Q4">{"'Standalone List Price Trends'!$A$1:$X$56"}</definedName>
    <definedName name="_Q5">{"'Standalone List Price Trends'!$A$1:$X$56"}</definedName>
    <definedName name="_q7">{"'Demand Units'!$Z$2:$AF$53"}</definedName>
    <definedName name="_Q8888">#REF!</definedName>
    <definedName name="_Q9">{"'Standalone List Price Trends'!$A$1:$X$56"}</definedName>
    <definedName name="_Q9999">#REF!</definedName>
    <definedName name="_QTri_Point_Comps">"TPMC Comps"</definedName>
    <definedName name="_QUY3" hidden="1">{#N/A,#N/A,FALSE,"Sheet2"}</definedName>
    <definedName name="_r" hidden="1">{#N/A,#N/A,FALSE,"Pharm";#N/A,#N/A,FALSE,"WWCM"}</definedName>
    <definedName name="_RA1">{"'Jan-02'!$F$46:$F$47","'Jan-02'!$F$46:$F$47"}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M1">#REF!,#REF!,#REF!,#REF!,#REF!,#REF!,#REF!,#REF!</definedName>
    <definedName name="_REM10">#REF!,#REF!,#REF!,#REF!,#REF!</definedName>
    <definedName name="_REM12">#REF!,#REF!</definedName>
    <definedName name="_REM13">#REF!</definedName>
    <definedName name="_REM38">#REF!</definedName>
    <definedName name="_REM41">#REF!,#REF!</definedName>
    <definedName name="_REM8">#REF!,#REF!,#REF!</definedName>
    <definedName name="_Report">{"Notes";"page1";"page2";"page3"}</definedName>
    <definedName name="_rev2">#REF!</definedName>
    <definedName name="_REV2000">#REF!</definedName>
    <definedName name="_REV2001">#REF!</definedName>
    <definedName name="_REV2002">#REF!</definedName>
    <definedName name="_REV2004">#REF!</definedName>
    <definedName name="_rev4">#REF!</definedName>
    <definedName name="_RG2">#REF!</definedName>
    <definedName name="_RG3">#REF!</definedName>
    <definedName name="_RG4">#REF!</definedName>
    <definedName name="_RG5">#REF!</definedName>
    <definedName name="_rng5415">#REF!</definedName>
    <definedName name="_rng5420">#REF!</definedName>
    <definedName name="_rng5430">#REF!</definedName>
    <definedName name="_rng5435">#REF!</definedName>
    <definedName name="_rng5480">#REF!</definedName>
    <definedName name="_rw1">{"'Standalone List Price Trends'!$A$1:$X$56"}</definedName>
    <definedName name="_rw2">{"'Standalone List Price Trends'!$A$1:$X$56"}</definedName>
    <definedName name="_rw3">{"'Standalone List Price Trends'!$A$1:$X$56"}</definedName>
    <definedName name="_rw4">{"'Standalone List Price Trends'!$A$1:$X$56"}</definedName>
    <definedName name="_S_Base">{0.1;0;0.382758620689655;0;0;0;0.258620689655172;0;0.258620689655172}</definedName>
    <definedName name="_S_new_case">{0.1;0;0.45;0;0;0;0;0;0.45}</definedName>
    <definedName name="_S1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_S2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_SAPRINT">#REF!</definedName>
    <definedName name="_SCH05">#REF!</definedName>
    <definedName name="_SCH14">#REF!</definedName>
    <definedName name="_SCH15">#REF!</definedName>
    <definedName name="_SCH16">#REF!</definedName>
    <definedName name="_SCH17">#REF!</definedName>
    <definedName name="_SCH18">#REF!</definedName>
    <definedName name="_SCH20">#REF!</definedName>
    <definedName name="_sem3">#REF!</definedName>
    <definedName name="_sem96">#REF!</definedName>
    <definedName name="_sof2">#REF!</definedName>
    <definedName name="_sof22">#REF!</definedName>
    <definedName name="_sof3">#REF!</definedName>
    <definedName name="_sof5">#REF!</definedName>
    <definedName name="_sof9">#REF!</definedName>
    <definedName name="_Sort" hidden="1">#REF!</definedName>
    <definedName name="_Sort1" hidden="1">#REF!</definedName>
    <definedName name="_sorta" hidden="1">#REF!</definedName>
    <definedName name="_Sorty" hidden="1">#REF!</definedName>
    <definedName name="_st10">#REF!</definedName>
    <definedName name="_st15">#REF!</definedName>
    <definedName name="_st2">#REF!</definedName>
    <definedName name="_st3">#REF!</definedName>
    <definedName name="_st6">#REF!</definedName>
    <definedName name="_T01" hidden="1">#REF!</definedName>
    <definedName name="_t1">{"'Demand Units'!$Z$2:$AF$53"}</definedName>
    <definedName name="_Table1_In1" hidden="1">#REF!</definedName>
    <definedName name="_Table1_In1_Dollar" hidden="1">#REF!</definedName>
    <definedName name="_Table1_In1_Dollar2" hidden="1">#REF!</definedName>
    <definedName name="_Table1_In1_Euro" hidden="1">#REF!</definedName>
    <definedName name="_Table1_Out" hidden="1">#REF!</definedName>
    <definedName name="_Table1_Out_Dollar" hidden="1">#REF!</definedName>
    <definedName name="_Table2_In1" hidden="1">#REF!</definedName>
    <definedName name="_Table2_In1_Dollar" hidden="1">#REF!</definedName>
    <definedName name="_Table2_In2" hidden="1">#REF!</definedName>
    <definedName name="_Table2_Out" hidden="1">#REF!</definedName>
    <definedName name="_Table2_Out_Dollar" hidden="1">#REF!</definedName>
    <definedName name="_TB1205">#REF!</definedName>
    <definedName name="_TB2003">#REF!</definedName>
    <definedName name="_tm1" hidden="1">{#N/A,#N/A,FALSE,"Pharm";#N/A,#N/A,FALSE,"WWCM"}</definedName>
    <definedName name="_TM82">#REF!</definedName>
    <definedName name="_TMAutoChart2Names" hidden="1">{"MAT Chart","Chart 4","MAT Chart Chart 4"}</definedName>
    <definedName name="_TMAutoChart2Refs" hidden="1">{"","","'MAT Chart'!$AC$109","'MAT Chart'!$AC$110","","","","","'MAT Chart'!$AC$129","'MAT Chart'!$AC$130"}</definedName>
    <definedName name="_TMAutoChartCount" hidden="1">2</definedName>
    <definedName name="_tom11">{"'Demand Units'!$Z$2:$AF$53"}</definedName>
    <definedName name="_ton1">#REF!</definedName>
    <definedName name="_TSL6103">#REF!</definedName>
    <definedName name="_TT20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_UNDO_UPS_" hidden="1">#REF!</definedName>
    <definedName name="_UNDO_UPS_SEL_" hidden="1">#REF!</definedName>
    <definedName name="_UNDO31X31X_" hidden="1">#REF!</definedName>
    <definedName name="_v">#REF!</definedName>
    <definedName name="_v11" hidden="1">{"'Sheet1'!$L$16"}</definedName>
    <definedName name="_VAPS" hidden="1">#REF!</definedName>
    <definedName name="_var1">{"'777'!$A$1:$H$41"}</definedName>
    <definedName name="_var3">{"'777'!$A$1:$H$41"}</definedName>
    <definedName name="_w1" hidden="1">{"DELIV.",#N/A,FALSE,"comp";"INV",#N/A,FALSE,"comp"}</definedName>
    <definedName name="_wk07">#REF!</definedName>
    <definedName name="_WP2">#REF!</definedName>
    <definedName name="_WP3">#REF!</definedName>
    <definedName name="_X2" hidden="1">{#N/A,#N/A,FALSE,"Other";#N/A,#N/A,FALSE,"Ace";#N/A,#N/A,FALSE,"Derm"}</definedName>
    <definedName name="_xlcn.LinkedTable_Table11" hidden="1">#REF!</definedName>
    <definedName name="_xlcn.WorksheetConnection_Sheet2AK" hidden="1">#REF!</definedName>
    <definedName name="_xx1" hidden="1">{#N/A,#N/A,FALSE,"CMN_FE"}</definedName>
    <definedName name="_Y1" hidden="1">{#N/A,#N/A,TRUE,"Cover sheet";#N/A,#N/A,TRUE,"INPUTS";#N/A,#N/A,TRUE,"OUTPUTS";#N/A,#N/A,TRUE,"VALUATION"}</definedName>
    <definedName name="_y9">{"'Demand Units'!$Z$2:$AF$53"}</definedName>
    <definedName name="_z2" hidden="1">{"Sch00",#N/A,FALSE,"1";"Contents",#N/A,FALSE,"1"}</definedName>
    <definedName name="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A">#REF!</definedName>
    <definedName name="A.REPORT" hidden="1">{#N/A,#N/A,FALSE,"R.Walsh";#N/A,#N/A,FALSE,"E.Pantidis";#N/A,#N/A,FALSE,"R.Armocida";#N/A,#N/A,FALSE,"J. Bacskos";#N/A,#N/A,FALSE,"N.Piperidis";#N/A,#N/A,FALSE,"P.Bascetta";#N/A,#N/A,FALSE,"M.Kazanovski";#N/A,#N/A,FALSE,"A.Piperidis";#N/A,#N/A,FALSE,"D.Bortolin";#N/A,#N/A,FALSE,"D.Anderson";#N/A,#N/A,FALSE,"J.Gotsis"}</definedName>
    <definedName name="A_1">#REF!</definedName>
    <definedName name="A_2">#REF!</definedName>
    <definedName name="A2325806K">#REF!,#REF!</definedName>
    <definedName name="A2325806K_Data">#REF!</definedName>
    <definedName name="A2325806K_Latest">#REF!</definedName>
    <definedName name="A2325807L">#REF!,#REF!</definedName>
    <definedName name="A2325807L_Data">#REF!</definedName>
    <definedName name="A2325807L_Latest">#REF!</definedName>
    <definedName name="A2325810A">#REF!,#REF!</definedName>
    <definedName name="A2325810A_Data">#REF!</definedName>
    <definedName name="A2325810A_Latest">#REF!</definedName>
    <definedName name="A2325811C">#REF!,#REF!</definedName>
    <definedName name="A2325811C_Data">#REF!</definedName>
    <definedName name="A2325811C_Latest">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1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1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1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1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1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2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2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2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2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2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3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3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3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3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3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4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4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4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4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4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5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5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5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5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5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AA_LC">#REF!</definedName>
    <definedName name="aaa" hidden="1">{#N/A,#N/A,TRUE,"Main Issues";#N/A,#N/A,TRUE,"Income statement ($)"}</definedName>
    <definedName name="AAA_DOCTOPS" hidden="1">"AAA_SET"</definedName>
    <definedName name="AAA_dtemplate">"OFF"</definedName>
    <definedName name="AAA_duser" hidden="1">"OFF"</definedName>
    <definedName name="AAA_Options">"NYN"</definedName>
    <definedName name="AAA_u999999">"jmalinchak@970313143838"</definedName>
    <definedName name="aaaa" hidden="1">{#N/A,#N/A,FALSE,"REPORT"}</definedName>
    <definedName name="ääää">{"'Sample Status'!$A$1:$J$21"}</definedName>
    <definedName name="AAAA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AAA_1">{1,"4050","Fertigung","-1";1,"4051","Fertigung","-1";1,"4053","Fertigung","-1";1,"4060","Fertigung","-1";1,"4061","Fertigung","-1";1,"4070","Fertigung","-1";1,"4400","Fertigung","-1";1,"4420","Fertigung","-1";1,"4450","Fertigung","-1";1,"4451","Fertigung","-1";1,"4452","Fertigung","-1";1,"4453","Fertigung","-1";1,"4454","Fertigung","-1";1,"4075","Fertigung","-1";1,"4100","Arbeitserlöse","-1";1,"4101","Arbeitserlöse","-1";1,"4120","Arbeitserlöse","-1";1,"4121","Arbeitserlöse","-1";1,"4130","Arbeitserlöse","-1";1,"4140","Arbeitserlöse","-1";1,"4150","Arbeitserlöse","-1";1,"4160","Arbeitserlöse","-1";1,"4170","Arbeitserlöse","-1";1,"4171","Arbeitserlöse","-1";1,"4110","Materialerlöse","-1";1,"4180","Materialerlöse","-1";1,"4181","Materialerlöse","-1";1,"4182","Materialerlöse","-1";1,"4183","Materialerlöse","-1";1,"4184","Materialerlöse","-1";1,"4010","Handel","-1";1,"4020","Handel","-1";1,"4030","Handel","-1";1,"4200","Handel","-1";1,"4210","Handel","-1";1,"4212","Handel","-1";1,"4230","Handel","-1";1,"4231","Handel","-1";1,"4153","sonstige betriebl. Erträge","-1";1,"4250","sonstige betriebl. Erträge","-1";1,"4300","sonstige betriebl. Erträge","-1";1,"4310","sonstige betriebl. Erträge","-1";1,"4311","sonstige betriebl. Erträge","-1";1,"4320","sonstige betriebl. Erträge","-1";1,"4330","sonstige betriebl. Erträge","-1";1,"4890","sonstige betriebl. Erträge","-1";1,"7020","sonstige betriebl. Erträge","-1";1,"8560","sonstige betriebl. Erträge","-1";1,"8287","sonstige betriebl. Erträge","-1";1,"8288","sonstige betriebl. Erträge","-1";1,"4500","","";1,"4580","","";1,"4581","","";1,"4600","","";1,"4610","","";1,"4611","","";1,"4700","","";1,"4710","","";1,"5200","WE Fertigung","";1,"5201","WE Fertigung","";1,"5202","WE Fertigung","";1,"5203","WE Fertigung","";1,"5210","WE Fertigung","";1,"5220","WE Fertigung","";1,"5229","WE Fertigung","";1,"5240","WE Fertigung","";1,"5770","WE Fertigung","";1,"5850","WE Fertigung","";1,"5880","WE Fertigung","";1,"5881","WE Fertigung","";1,"5889","WE Fertigung","";1,"5400","WE Fertigung","";1,"5600","WE Fertigung","";1,"7882","WE Fertigung","";1,"5265","","";1,"5270","WE Reparatur","";1,"5280","FL Fertigung","";1,"5281","FL Fertigung","";1,"5282","FL Fertigung","";1,"5290","FL Fertigung","";1,"5851","FL Fertigung","";1,"5900","FL Fertigung","";1,"5300","WE Handel","";1,"5301","WE Handel","";1,"5302","WE Handel","";1,"5310","WE Handel","";1,"5260","Reklamationsarbeiten","";1,"5476","","";1,"5610","","";1,"5882","","";1,"5883","","";1,"5884","","";1,"5230","Personalkosten","";1,"6000","Personalkosten","";1,"6001","Personalkosten","";1,"6002","Personalkosten","";1,"6010","Personalkosten","";1,"6011","Personalkosten","";1,"6020","Personalkosten","";1,"6021","Personalkosten","";1,"6022","Personalkosten","";1,"6101","Personalkosten","";1,"6120","Personalkosten","";1,"6150","Personalkosten","";1,"6151","Personalkosten","";1,"6152","Personalkosten","";1,"6200","Personalkosten","";1,"6201","Personalkosten","";1,"6210","Personalkosten","";1,"6221","Personalkosten","";1,"6250","Personalkosten","";1,"6400","Personalkosten","";1,"6401","Personalkosten","";1,"6406","Personalkosten","";1,"6410","Personalkosten","";1,"6411","Personalkosten","";1,"6416","Personalkosten","";1,"6500","Personalkosten","";1,"6501","Personalkosten","";1,"6510","Personalkosten","";1,"6511","Personalkosten","";1,"6600","Personalkosten","";1,"6601","Personalkosten","";1,"6602","Personalkosten","";1,"6610","Personalkosten","";1,"6611","Personalkosten","";1,"6612","Personalkosten","";1,"6620","Personalkosten","";1,"6621","Personalkosten","";1,"6622","Personalkosten","";1,"6700","Personalkosten","";1,"6710","Personalkosten","";1,"6725","Personalkosten","";1,"6730","Personalkosten","";1,"6100","Auslandsdiäten","";1,"6110","Inlandsdiäten","";1,"7000","AfA SAV","";1,"7010","AfA SAV","";1,"7030","AfA SAV","";1,"7060","AfA Geringwertige","";1,"7065","","";1,"7170","Kfz Steuer","";1,"7175","Kammerumlage","";1,"7180","Typisierung","";1,"7190","Steuern und Abgaben","";1,"8521","Steuern und Abgaben","";1,"7210","Reparatur Gebäude","";1,"7220","Reparatur Produktion","";1,"7230","Reparatur BGA","";1,"7231","Reparatur Büromaschinen","";1,"7240","","";1,"7250","","";1,"7260","PKW Leasing","";1,"7261","PKW Treibstoffe","";1,"7262","PKW Reparatur","";1,"7263","Kfz Versicherung","";1,"7264","PGW Parken Maut Wäsche","";1,"7270","Versicherungsaufwand","";1,"7285","Strom","";1,"7286","Strom","";1,"7200","Heizmaterial","";1,"7290","Heizmaterial","";1,"7291","Heizmaterial ET","";1,"5860","Ausgangsfrachten","";1,"7300","Ausgangsfrachten","";1,"7330","Reisekosten","";1,"7390","Postgebühren","";1,"7400","Miete Pacht Gebäude","";1,"7410","Mieten Sonstiges","";1,"7500","Telefon","";1,"7540","Provisionen","";1,"5475","Provisionen","";1,"7600","Büromaterial","";1,"7601","Büromaterial","";1,"7602","Büromaterial","";1,"7655","Messeveranstaltungen","";1,"5875","Prospekte","";1,"7660","Prospekte","";1,"7670","Inserate","";1,"7671","Werbekosten Vertrieb","";1,"7680","Repräsentationskosten","";1,"7681","Geschäftsessen nicht abzugsfähig","";1,"7682","Arbeitsessen abzugsfähig","";1,"7690","Spenden","";1,"7740","Prozeßkosten","";1,"7750","Recht und Beratungsaufwand","";1,"7755","Steuerberatungskosten","";1,"7756","Lohnverrechnungskosten","";1,"7757","Beratung Organisation","";1,"7760","Marketingberatung","";1,"7761","EDV Dienstleistung","";1,"7780","Abgaben Berufsverbände","";1,"7790","Gelsverkehrskosten","";1,"7810","Schadensfälle","";1,"7815","Forderungsausfälle","";1,"7816","Forderungsausfälle","";1,"7817","","";1,"7820","","";1,"7822","Forderungsabschreibung 20%","";1,"7825","","";1,"7840","Abgaben Behörden","";1,"7850","Allg Unkosten","";1,"7851","","";1,"7880","Finanzerträge","";1,"7881","Finanzerträge","";1,"8060","Finanzerträge","";1,"8080","","";1,"8081","","";1,"8082","","";1,"8083","","";1,"8090","","";1,"8270","","";1,"8280","Zinsen kurzfristig","";1,"8281","Zinsen langfristig","";1,"8282","sonst. Zinsen","";1,"8283","sonst. Zinsen","";1,"8295","sonst. Zinsen","";1,"8284","Bankprovision","";1,"8285","Kursdifferenezen automat.","";1,"8286","Kursdifferenezen automat.","";1,"8400","","";1,"8520","Körperschaftsteuer","";1,"8540","","";1,"8550","","";1,"8660","","";1,"8665","außerordentliche Erträge","";1,"4350","außerordentliche Erträge","";1,"4433","außerordentliche Erträge","";1,"8860","außerordentliche Aufwendungen","";1,"8998","","";1,"8999","",""}</definedName>
    <definedName name="aaaaaa" hidden="1">{#N/A,#N/A,FALSE,"REPORT"}</definedName>
    <definedName name="aaaaaaa" hidden="1">{#N/A,#N/A,FALSE,"REPORT"}</definedName>
    <definedName name="aaaaaaaa" hidden="1">{"'Proposal Balance Sheet'!$A$268:$L$320"}</definedName>
    <definedName name="aaaaaaaaaaa" hidden="1">{#N/A,#N/A,FALSE,"REPORT"}</definedName>
    <definedName name="aaaaaaaaaaaaaaa" hidden="1">{#N/A,#N/A,FALSE,"Pharm";#N/A,#N/A,FALSE,"WWCM"}</definedName>
    <definedName name="aaaaaaaaaaaaaaa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aab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aeeae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asb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bcco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bbcd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bs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CC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cc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d" hidden="1">#REF!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asdf" hidden="1">{"'System_Table'!$A$1:$AM$58"}</definedName>
    <definedName name="AB">#REF!</definedName>
    <definedName name="ABB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b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bb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b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bcc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ca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c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cc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cde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ec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be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" hidden="1">{#N/A,#N/A,FALSE,"REPORT"}</definedName>
    <definedName name="abc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1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1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1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1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1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2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2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2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2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2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3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3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3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3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3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5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5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5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5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_5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b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c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ccd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c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cda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d1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d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dd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d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cdef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D">#REF!</definedName>
    <definedName name="ABE">{"'Demand Units'!$X$11:$AD$45"}</definedName>
    <definedName name="abeoiae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eoiaer2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eoo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F">{"'Demand Units'!$X$11:$AD$45"}</definedName>
    <definedName name="ABG">{"'Demand Units'!$X$11:$AD$45"}</definedName>
    <definedName name="ABH">{"'Demand Units'!$X$11:$AD$45"}</definedName>
    <definedName name="abi">{"'COMBUSTÍVEIS'!$A$1:$K$88"}</definedName>
    <definedName name="abjj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N">#REF!</definedName>
    <definedName name="abne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bnormal" hidden="1">#REF!</definedName>
    <definedName name="ABOUT_TAX_EFFECT_ACCOUNTING">#REF!</definedName>
    <definedName name="ABRIL">{"'ALUMINIO'!$A$26:$K$53"}</definedName>
    <definedName name="abu" hidden="1">{#N/A,#N/A,FALSE,"Global by BU";#N/A,#N/A,FALSE,"U.S. by BU";#N/A,#N/A,FALSE,"Canada by BU";#N/A,#N/A,FALSE,"Europe by BU";#N/A,#N/A,FALSE,"Asia by BU";#N/A,#N/A,FALSE,"Cala by BU"}</definedName>
    <definedName name="ac" hidden="1">{#N/A,#N/A,TRUE,"ER0699"}</definedName>
    <definedName name="AC_FM">#REF!</definedName>
    <definedName name="AC_From">#REF!</definedName>
    <definedName name="AC_To">#REF!</definedName>
    <definedName name="acc">{"'comite'!$A$9:$G$44","'comite'!$A$1:$G$6"}</definedName>
    <definedName name="ACC_CODE">#REF!</definedName>
    <definedName name="ACC_CODEQ106">#REF!</definedName>
    <definedName name="acc_dep">#REF!</definedName>
    <definedName name="ACCCOSTS">#REF!</definedName>
    <definedName name="acc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ccess_Button" hidden="1">"Loan_Front_End_Input_List"</definedName>
    <definedName name="Access_Button1">"Headcount_Workbook_Schedules_List"</definedName>
    <definedName name="AccessCode">""""</definedName>
    <definedName name="AccessDatabase" hidden="1">"C:\My Documents\DAVE\MODELS\Cash at Risk\Loan Front End.mdb"</definedName>
    <definedName name="Accessories_and_Recoveries_Income_Month">#REF!</definedName>
    <definedName name="Accessories_Income_Month">#REF!</definedName>
    <definedName name="Accessories_Income_NSW_YTD">#REF!</definedName>
    <definedName name="Accessories_Income_NT_YTD">#REF!</definedName>
    <definedName name="Accessories_Income_QLD_YTD">#REF!</definedName>
    <definedName name="Accessories_Income_SA_YTD">#REF!</definedName>
    <definedName name="Accessories_Income_Total_YTD">#REF!</definedName>
    <definedName name="Accessories_Income_Vic_YTD">#REF!</definedName>
    <definedName name="Accessory_Income_NSW_Current_Month">#REF!</definedName>
    <definedName name="Accessory_Income_NT_Current_Month">#REF!</definedName>
    <definedName name="Accessory_Income_QLD_Current_Month">#REF!</definedName>
    <definedName name="Accessory_Income_SA_Current_Month">#REF!</definedName>
    <definedName name="Accessory_Income_VIC_Current_Month">#REF!</definedName>
    <definedName name="Accessory_Income_WA_Current_Month">#REF!</definedName>
    <definedName name="ACCFEES">#REF!</definedName>
    <definedName name="ACCOUNT">#REF!</definedName>
    <definedName name="ACCOUNT_CHANGE">"ACCOUNT_CHANGE"</definedName>
    <definedName name="Account_Code3" hidden="1">#REF!</definedName>
    <definedName name="Account_Currency">#REF!</definedName>
    <definedName name="Account_Names">#REF!</definedName>
    <definedName name="AccountHierarchiesList">0</definedName>
    <definedName name="AccountLevelValuesList">0</definedName>
    <definedName name="Accounts">#REF!</definedName>
    <definedName name="ACCOUNTS_PAY">"ACCOUNTS_PAY"</definedName>
    <definedName name="AccountSetsList">""</definedName>
    <definedName name="AccountSignValuesList">0</definedName>
    <definedName name="AccountsList">0</definedName>
    <definedName name="AccountsListEx">0</definedName>
    <definedName name="AccountsNamesList">0</definedName>
    <definedName name="AccountType">#REF!</definedName>
    <definedName name="AccPer">"""0903"""</definedName>
    <definedName name="Accruals">#REF!</definedName>
    <definedName name="Accrued" hidden="1">#REF!</definedName>
    <definedName name="ACCRUED_EXP">"ACCRUED_EXP"</definedName>
    <definedName name="Acdfg" hidden="1">{#N/A,#N/A,FALSE,"CMN_FE"}</definedName>
    <definedName name="achart3" hidden="1">#REF!</definedName>
    <definedName name="acing" hidden="1">#REF!</definedName>
    <definedName name="Acquirer">#REF!</definedName>
    <definedName name="acquirer_name">#REF!</definedName>
    <definedName name="ACQUISITIONS">#REF!</definedName>
    <definedName name="AcquittalFormsList">""</definedName>
    <definedName name="ACT">#REF!</definedName>
    <definedName name="Actions">#REF!</definedName>
    <definedName name="activations">{"'Hardware Req.'!$A$1:$C$23"}</definedName>
    <definedName name="ACTUAL">#REF!</definedName>
    <definedName name="Actual_Cost_3406_Industrial">#REF!</definedName>
    <definedName name="Actual_YTD">#REF!</definedName>
    <definedName name="ACTUAL6100">#REF!</definedName>
    <definedName name="ActualVersionsList">"Actual"</definedName>
    <definedName name="ActualYTD">#REF!</definedName>
    <definedName name="ACTYTD">#REF!</definedName>
    <definedName name="ACwvu.CapersView." hidden="1">#REF!</definedName>
    <definedName name="ACwvu.Japan_Capers_Ed_Pub." hidden="1">#REF!</definedName>
    <definedName name="ACwvu.KJP_CC." hidden="1">#REF!</definedName>
    <definedName name="ACwvu.summary1.">#REF!</definedName>
    <definedName name="ACwvu.summary2.">#REF!</definedName>
    <definedName name="ACwvu.summary3.">#REF!</definedName>
    <definedName name="a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dasd">#REF!</definedName>
    <definedName name="ADD_CAT">#REF!</definedName>
    <definedName name="ADD_PAID_IN">"ADD_PAID_IN"</definedName>
    <definedName name="Additional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DDS1">#REF!,#REF!,#REF!,#REF!,#REF!,#REF!,#REF!,#REF!</definedName>
    <definedName name="ADDS10">#REF!,#REF!,#REF!,#REF!,#REF!</definedName>
    <definedName name="ADDS10N">#REF!,#REF!,#REF!,#REF!,#REF!,#REF!,#REF!</definedName>
    <definedName name="ADDS10S">#REF!,#REF!,#REF!,#REF!,#REF!,#REF!,#REF!</definedName>
    <definedName name="ADDS12">#REF!,#REF!</definedName>
    <definedName name="ADDS12N">#REF!,#REF!,#REF!</definedName>
    <definedName name="ADDS12S">#REF!,#REF!,#REF!</definedName>
    <definedName name="ADDS13">#REF!</definedName>
    <definedName name="ADDS1N">#REF!,#REF!,#REF!,#REF!,#REF!,#REF!,#REF!,#REF!,#REF!,#REF!,#REF!,#REF!,#REF!,#REF!,#REF!,#REF!,#REF!,#REF!,#REF!,#REF!,#REF!</definedName>
    <definedName name="ADDS1S">#REF!,#REF!,#REF!,#REF!,#REF!,#REF!,#REF!,#REF!,#REF!,#REF!,#REF!,#REF!,#REF!,#REF!,#REF!,#REF!,#REF!,#REF!,#REF!</definedName>
    <definedName name="ADDS38">#REF!</definedName>
    <definedName name="ADDS41">#REF!,#REF!</definedName>
    <definedName name="ADDS41N">#REF!,#REF!,#REF!,#REF!,#REF!,#REF!,#REF!,#REF!</definedName>
    <definedName name="ADDS41S">#REF!,#REF!,#REF!,#REF!,#REF!,#REF!,#REF!,#REF!</definedName>
    <definedName name="ADDS8">#REF!,#REF!,#REF!</definedName>
    <definedName name="ADDS8N">#REF!,#REF!,#REF!,#REF!,#REF!,#REF!,#REF!,#REF!,#REF!</definedName>
    <definedName name="ADDS8S">#REF!,#REF!,#REF!,#REF!,#REF!,#REF!,#REF!,#REF!,#REF!</definedName>
    <definedName name="ADDSPROD">#REF!</definedName>
    <definedName name="Adelaide_Accessories_Income_YTD">#REF!</definedName>
    <definedName name="Adelaide_Air_Conditioners_Income_YTD">#REF!</definedName>
    <definedName name="Adelaide_Air_Dollar_per_Day_per_Cfm_Sold">#REF!</definedName>
    <definedName name="Adelaide_Branch_Air_Financial_Utilisation_Month">#REF!</definedName>
    <definedName name="Adelaide_Branch_Air_Handlers_Income_YTD">#REF!</definedName>
    <definedName name="Adelaide_Branch_CRS_Hire_Companies_YTD">#REF!</definedName>
    <definedName name="Adelaide_Branch_Ducts_and_Hoses_Income_YTD">#REF!</definedName>
    <definedName name="Adelaide_Branch_External_Income_YTD">#REF!</definedName>
    <definedName name="Adelaide_Branch_External_Month">#REF!</definedName>
    <definedName name="Adelaide_Branch_External_YTD">#REF!</definedName>
    <definedName name="Adelaide_Branch_Genset_Extra_Hours_Income_YTD">#REF!</definedName>
    <definedName name="Adelaide_Branch_Hire_Companies_YTD">#REF!</definedName>
    <definedName name="Adelaide_Branch_House_Account_Accessories_Income_YTD">#REF!</definedName>
    <definedName name="Adelaide_Branch_House_Account_Air_Conditioners_Income_YTD">#REF!</definedName>
    <definedName name="Adelaide_Branch_House_Account_Air_Handlers_Income_YTD">#REF!</definedName>
    <definedName name="Adelaide_Branch_House_Account_Cleaning_Income_YTD">#REF!</definedName>
    <definedName name="Adelaide_Branch_House_Account_Cranage_Recovered_Income_YTD">#REF!</definedName>
    <definedName name="Adelaide_Branch_House_Account_CRS_Hire_Companies_YTD">#REF!</definedName>
    <definedName name="Adelaide_Branch_House_Account_Damage_Waiver_Income_YTD">#REF!</definedName>
    <definedName name="Adelaide_Branch_House_Account_Damaged_Equipment_Income_YTD">#REF!</definedName>
    <definedName name="Adelaide_Branch_House_Account_Ducts_and_Hoses_Income_YTD">#REF!</definedName>
    <definedName name="Adelaide_Branch_House_Account_Environmental_Levy_Income_YTD">#REF!</definedName>
    <definedName name="Adelaide_Branch_House_Account_External_Income_YTD">#REF!</definedName>
    <definedName name="Adelaide_Branch_House_Account_Fluid_Chillers_Income_YTD">#REF!</definedName>
    <definedName name="Adelaide_Branch_House_Account_Freight_Income_YTD">#REF!</definedName>
    <definedName name="Adelaide_Branch_House_Account_Fuel_Recovered_Income_YTD">#REF!</definedName>
    <definedName name="Adelaide_Branch_House_Account_Genset_Extra_Hours_Income_YTD">#REF!</definedName>
    <definedName name="Adelaide_Branch_House_Account_Hire_Companies_YTD">#REF!</definedName>
    <definedName name="Adelaide_Branch_House_Account_Installation_Demobilisation_Income_YTD">#REF!</definedName>
    <definedName name="Adelaide_Branch_House_Account_Labour_Recovered_Income_YTD">#REF!</definedName>
    <definedName name="Adelaide_Branch_House_Account_Other_Income_YTD">#REF!</definedName>
    <definedName name="Adelaide_Branch_House_Account_Other_TC_Equipment_Income_YTD">#REF!</definedName>
    <definedName name="Adelaide_Branch_House_Account_Re_Rent_Accessories_Income_YTD">#REF!</definedName>
    <definedName name="Adelaide_Branch_House_Account_Re_Rent_Fluid_Chillers_Income_YTD">#REF!</definedName>
    <definedName name="Adelaide_Branch_House_Account_Re_Rent_Genset_Income_YTD">#REF!</definedName>
    <definedName name="Adelaide_Branch_House_Account_Service_Call_Income_YTD">#REF!</definedName>
    <definedName name="Adelaide_Branch_House_Account_Sundry_Income_YTD">#REF!</definedName>
    <definedName name="Adelaide_Branch_House_Account_Total_Income_YTD">#REF!</definedName>
    <definedName name="Adelaide_Branch_Internal_Month">#REF!</definedName>
    <definedName name="Adelaide_Branch_Internal_YTD">#REF!</definedName>
    <definedName name="Adelaide_Branch_Other_Income_YTD">#REF!</definedName>
    <definedName name="Adelaide_Branch_Other_TC_Equipment_Income_YTD">#REF!</definedName>
    <definedName name="Adelaide_Branch_TC_Financial_Utilisation_Month">#REF!</definedName>
    <definedName name="Adelaide_Branch_YTD_Days_Rented">#REF!</definedName>
    <definedName name="Adelaide_Cleaning_Income_YTD">#REF!</definedName>
    <definedName name="Adelaide_Cranage_Income_YTD">#REF!</definedName>
    <definedName name="Adelaide_CRS_Hire_Companies_Month">#REF!</definedName>
    <definedName name="Adelaide_Damage_Waiver_Income_YTD">#REF!</definedName>
    <definedName name="Adelaide_Damaged_Equipment_Income_YTD">#REF!</definedName>
    <definedName name="Adelaide_Dollar_per_KVA_per_Week">#REF!</definedName>
    <definedName name="Adelaide_Environmental_Levy_Income_YTD">#REF!</definedName>
    <definedName name="Adelaide_Fluid_Chillers_Income_YTD">#REF!</definedName>
    <definedName name="Adelaide_Freight_Income_YTD">#REF!</definedName>
    <definedName name="Adelaide_Fuel_Recovered_Income_YTD">#REF!</definedName>
    <definedName name="Adelaide_Genset_Income_YTD">#REF!</definedName>
    <definedName name="Adelaide_Hire_Comnpanies_Month">#REF!</definedName>
    <definedName name="Adelaide_House_Account_Genset_Income_YTD">#REF!</definedName>
    <definedName name="Adelaide_House_Account_Internal_Income_YTD">#REF!</definedName>
    <definedName name="Adelaide_House_Account_YTD_Days_Rented">#REF!</definedName>
    <definedName name="Adelaide_Installation_Income_YTD">#REF!</definedName>
    <definedName name="Adelaide_Insurance_Recovered_Income_YTD">#REF!</definedName>
    <definedName name="Adelaide_Internal_Genset_Income_YTD">#REF!</definedName>
    <definedName name="Adelaide_Other_Income_YTD">#REF!</definedName>
    <definedName name="Adelaide_Project_Establishment_Costs_Income_YTD">#REF!</definedName>
    <definedName name="Adelaide_Re_Rent_Accessories_Income_YTD">#REF!</definedName>
    <definedName name="Adelaide_Re_Rent_Fluid_Chillers_Income_YTD">#REF!</definedName>
    <definedName name="Adelaide_Re_Rent_Genset_Income_YTD">#REF!</definedName>
    <definedName name="Adelaide_Service_Call_Income_YTD">#REF!</definedName>
    <definedName name="Adelaide_Sundry_Income_YTD">#REF!</definedName>
    <definedName name="Adelaide_TC_Dollar_per_Day_per_KW_Sold">#REF!</definedName>
    <definedName name="Adelaide_Time_Utilisation_Month">#REF!</definedName>
    <definedName name="Adelaide_Total_Revenue_YTD">#REF!</definedName>
    <definedName name="adf" hidden="1">#REF!</definedName>
    <definedName name="adf_3">#REF!</definedName>
    <definedName name="adf_3333">#REF!</definedName>
    <definedName name="adfadf">{"'Sheet1'!$A$1:$J$121"}</definedName>
    <definedName name="adfasd" hidden="1">#REF!</definedName>
    <definedName name="adfasdf" hidden="1">#REF!</definedName>
    <definedName name="adf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dfga">{14;45;"$A$1";"05-09-00 16:37";"DADMIN";45;"CONTROL.IBS!Scrollbar_change";"";"";"";""}</definedName>
    <definedName name="adfgasdysty" hidden="1">{#N/A,#N/A,FALSE,"REPORT"}</definedName>
    <definedName name="adfsfjfjky" hidden="1">{#N/A,#N/A,FALSE,"REPORT"}</definedName>
    <definedName name="adg">{"'Sheet1'!$A$1:$O$40"}</definedName>
    <definedName name="adgadgadgadsgasdg">{"'Title Transfer Units6,7,&amp;8'!$A$1:$B$4","'Title Transfer Units6,7,&amp;8'!$C$6"}</definedName>
    <definedName name="AdjTableRange">#REF!</definedName>
    <definedName name="Admin">#REF!</definedName>
    <definedName name="ADPT">#REF!</definedName>
    <definedName name="ads" hidden="1">{#N/A,#N/A,FALSE,"Aging Summary";#N/A,#N/A,FALSE,"Ratio Analysis";#N/A,#N/A,FALSE,"Test 120 Day Accts";#N/A,#N/A,FALSE,"Tickmarks"}</definedName>
    <definedName name="adsf" hidden="1">{"Valuation",#N/A,TRUE,"Valuation Summary";"Financial Statements",#N/A,TRUE,"Results";"Results",#N/A,TRUE,"Results";"Ratios",#N/A,TRUE,"Results"}</definedName>
    <definedName name="adsfadfnkf">{"'Title Transfer Units6,7,&amp;8'!$A$1:$B$4","'Title Transfer Units6,7,&amp;8'!$C$6"}</definedName>
    <definedName name="adsfadgadg">{"'Title Transfer Units6,7,&amp;8'!$A$1:$B$4","'Title Transfer Units6,7,&amp;8'!$C$6"}</definedName>
    <definedName name="adsfadgadgg">{"'Title Transfer Units6,7,&amp;8'!$A$1:$B$4","'Title Transfer Units6,7,&amp;8'!$C$6"}</definedName>
    <definedName name="adsfasdfadsf">{"'Title Transfer Units6,7,&amp;8'!$A$1:$B$4","'Title Transfer Units6,7,&amp;8'!$C$6"}</definedName>
    <definedName name="adsfgadg">{"'Title Transfer Units6,7,&amp;8'!$A$1:$B$4","'Title Transfer Units6,7,&amp;8'!$C$6"}</definedName>
    <definedName name="adsgadgag">{"'Title Transfer Units6,7,&amp;8'!$A$1:$B$4","'Title Transfer Units6,7,&amp;8'!$C$6"}</definedName>
    <definedName name="adsgadhgadgasdfaf">{"'Title Transfer Units6,7,&amp;8'!$A$1:$B$4","'Title Transfer Units6,7,&amp;8'!$C$6"}</definedName>
    <definedName name="advasdg">{"'Title Transfer Units6,7,&amp;8'!$A$1:$B$4","'Title Transfer Units6,7,&amp;8'!$C$6"}</definedName>
    <definedName name="Advertising_Charge">#REF!</definedName>
    <definedName name="ae">{"'Inventory &amp; Anal-Cur Wkbk'!$A$7:$AP$71"}</definedName>
    <definedName name="aebp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ED_MIS">#REF!</definedName>
    <definedName name="AEDS_MIS">#REF!</definedName>
    <definedName name="aegd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esdf">#REF!()</definedName>
    <definedName name="aeva3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eva4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ewrfwetfr" hidden="1">#REF!</definedName>
    <definedName name="af">#REF!</definedName>
    <definedName name="aface" hidden="1">#REF!</definedName>
    <definedName name="AFDADSFDAS" hidden="1">{#N/A,#N/A,FALSE,"REPORT"}</definedName>
    <definedName name="afds" hidden="1">#REF!,#REF!,#REF!,#REF!,#REF!</definedName>
    <definedName name="afgd" hidden="1">{"glinput",#N/A,FALSE,"NOVGL";"page2",#N/A,FALSE,"NOVGL";"veveypl",#N/A,FALSE,"NOVGL";"compl",#N/A,FALSE,"NOVGL";"asset",#N/A,FALSE,"NOVGL";"liab",#N/A,FALSE,"NOVGL";"assetgl",#N/A,FALSE,"NOVGL";"liabgl",#N/A,FALSE,"NOVGL";"balast",#N/A,FALSE,"NOVGL";"ballib",#N/A,FALSE,"NOVGL"}</definedName>
    <definedName name="Aflt_Code3" hidden="1">#REF!</definedName>
    <definedName name="AFR">{"'Demand Units'!$X$11:$AD$45"}</definedName>
    <definedName name="africa" hidden="1">{#N/A,#N/A,FALSE,"CNS";#N/A,#N/A,FALSE,"Serz";#N/A,#N/A,FALSE,"Ace"}</definedName>
    <definedName name="afsfdfdsvg" hidden="1">{"Benefit Summary",#N/A,FALSE,"REPORTS"}</definedName>
    <definedName name="after_tax">#REF!</definedName>
    <definedName name="a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gafdhsdh" hidden="1">{#N/A,#N/A,FALSE,"REPORT"}</definedName>
    <definedName name="AGENTS">#REF!</definedName>
    <definedName name="agsgaghgfj" hidden="1">{#N/A,#N/A,FALSE,"Pharm";#N/A,#N/A,FALSE,"WWCM"}</definedName>
    <definedName name="ahadhasdgaefhgh">{"'Title Transfer Units6,7,&amp;8'!$A$1:$B$4","'Title Transfer Units6,7,&amp;8'!$C$6"}</definedName>
    <definedName name="ai">#REF!</definedName>
    <definedName name="ai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IC">#REF!</definedName>
    <definedName name="Air_Annualised_Net_Revenue">#REF!</definedName>
    <definedName name="Air_Base_value_of_equipment">#REF!</definedName>
    <definedName name="Air_Base_Value_of_Fleet_Rolling_12_Months">#REF!</definedName>
    <definedName name="Air_Base_Value_of_Fleet_YTD">#REF!</definedName>
    <definedName name="Air_Conditioners_Income_Month">#REF!</definedName>
    <definedName name="Air_Conditioners_Income_YTD">#REF!</definedName>
    <definedName name="Air_Conditioners_Income_YTD_N_Territory">#REF!</definedName>
    <definedName name="Air_Conditioners_Income_YTD_NSW">#REF!</definedName>
    <definedName name="Air_Conditioners_Income_YTD_Qld">#REF!</definedName>
    <definedName name="Air_Conditioners_Income_YTD_S_Aust">#REF!</definedName>
    <definedName name="Air_Conditioners_Income_YTD_Vic">#REF!</definedName>
    <definedName name="Air_Conditioners_Income_YTD_W_Aust">#REF!</definedName>
    <definedName name="Air_Conditioners_N_Territory_Current_Month">#REF!</definedName>
    <definedName name="Air_Conditioners_NSW_Current_Month">#REF!</definedName>
    <definedName name="Air_Conditioners_Qld_Current_Month">#REF!</definedName>
    <definedName name="Air_Conditioners_S_Aust_Current_Month">#REF!</definedName>
    <definedName name="Air_Conditioners_Vic_Current_Month">#REF!</definedName>
    <definedName name="Air_Conditioners_W_Aust_Current_Month">#REF!</definedName>
    <definedName name="Air_Days_Not_Available_Month">#REF!</definedName>
    <definedName name="Air_Days_Not_Available_YTD">#REF!</definedName>
    <definedName name="Air_Days_Potentially_Available_Rolling_12_Months">#REF!</definedName>
    <definedName name="Air_Days_Rented_Month">#REF!</definedName>
    <definedName name="Air_Days_Rented_Rolling_12_Months">#REF!</definedName>
    <definedName name="Air_Days_Rented_YTD">#REF!</definedName>
    <definedName name="Air_Days_Units_are_in_Entire_Fleet_Rolling_12_Month">#REF!</definedName>
    <definedName name="Air_Days_Units_are_in_Entire_Fleet_YTD">#REF!</definedName>
    <definedName name="Air_Days_Units_are_Unavailable_for_Renting_Rolling_12_Months">#REF!</definedName>
    <definedName name="Air_Days_Units_are_Unavailable_for_Renting_YTD">#REF!</definedName>
    <definedName name="Air_Financial_Utilisation_All_Branches_Current_Month">#REF!</definedName>
    <definedName name="Air_Financial_Utilisation_Newcastle_Branch_Month">#REF!</definedName>
    <definedName name="Air_Handlers_Income_YTD">#REF!</definedName>
    <definedName name="Air_Handlers_Income_YTD_NSW">#REF!</definedName>
    <definedName name="Air_Handlers_Income_YTD_NT">#REF!</definedName>
    <definedName name="Air_Handlers_Income_YTD_QLD">#REF!</definedName>
    <definedName name="Air_Handlers_Income_YTD_SA">#REF!</definedName>
    <definedName name="Air_Handlers_Income_YTD_VIC">#REF!</definedName>
    <definedName name="Air_Handlers_Income_YTD_WA">#REF!</definedName>
    <definedName name="Air_Handlers_NSW_Current_Month">#REF!</definedName>
    <definedName name="Air_Handlers_NT_Current_Month">#REF!</definedName>
    <definedName name="Air_Handlers_QLD_Current_Month">#REF!</definedName>
    <definedName name="Air_Handlers_SA_Current_Month">#REF!</definedName>
    <definedName name="Air_Handlers_VIC_Current_Month">#REF!</definedName>
    <definedName name="Air_Handlers_WA_Current_Month">#REF!</definedName>
    <definedName name="Air_Monthly_Lease_Cost">#REF!</definedName>
    <definedName name="Air_Net_Income_Rolling_12_Months">#REF!</definedName>
    <definedName name="Air_Net_Income_YTD">#REF!</definedName>
    <definedName name="Air_Prior_Months_Days_Invoiced">#REF!</definedName>
    <definedName name="Air_Pro_Rata_Value_of_equipment_Available_for_Month">#REF!</definedName>
    <definedName name="Air_Pro_Rata_Value_of_Equipment_Available_for_Rent_Rolling_12_Months">#REF!</definedName>
    <definedName name="Air_Pro_Rata_value_of_Equipment_Available_for_Rent_YTD">#REF!</definedName>
    <definedName name="Air_Quick_Reference_Numbers">#REF!</definedName>
    <definedName name="Air_Revenue_Annualised_Rolling_12_Months">#REF!</definedName>
    <definedName name="Air_Revenue_Annualised_YTD">#REF!</definedName>
    <definedName name="Air_Total_Revenue_Month">#REF!</definedName>
    <definedName name="Air_Total_Revenue_YTD">#REF!</definedName>
    <definedName name="Air_Unit_Location">#REF!</definedName>
    <definedName name="ak">#REF!</definedName>
    <definedName name="al">#REF!</definedName>
    <definedName name="ALERT1">#REF!</definedName>
    <definedName name="alex" hidden="1">{#N/A,#N/A,FALSE,"REPORT"}</definedName>
    <definedName name="alexan" hidden="1">{#N/A,#N/A,FALSE,"REPORT"}</definedName>
    <definedName name="ALIA6201">#REF!</definedName>
    <definedName name="Alignment" hidden="1">"a1"</definedName>
    <definedName name="alison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All">#REF!</definedName>
    <definedName name="All_Originals_Received">#REF!</definedName>
    <definedName name="All_Out">#REF!</definedName>
    <definedName name="All_Store">#REF!</definedName>
    <definedName name="All_Units_Greater_Than_1_000_KVA">#REF!</definedName>
    <definedName name="All_Units_Greater_Than_350_and_Less_Than_1_000_KVA">#REF!</definedName>
    <definedName name="All_Units_Less_Than_350_KVA">#REF!</definedName>
    <definedName name="AllAccountsList">0</definedName>
    <definedName name="Allied_Fleet_Acquisition_Cost">#REF!</definedName>
    <definedName name="ALLIGNMENT">#REF!</definedName>
    <definedName name="alloccca">#REF!</definedName>
    <definedName name="ALLOT1">#REF!</definedName>
    <definedName name="ALLOT2">#REF!</definedName>
    <definedName name="allowances_returns">#REF!</definedName>
    <definedName name="Allure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AllureMtCoolum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Alt_Chk_1_Hdg">#REF!</definedName>
    <definedName name="Alt_Chk_10_Hdg" hidden="1">#REF!</definedName>
    <definedName name="Alt_Chk_11_Hdg" hidden="1">#REF!</definedName>
    <definedName name="Alt_Chk_12_Hdg" hidden="1">#REF!</definedName>
    <definedName name="Alt_Chk_13_Hdg" hidden="1">#REF!</definedName>
    <definedName name="Alt_Chk_14_Hdg" hidden="1">#REF!</definedName>
    <definedName name="Alt_Chk_15_Hdg" hidden="1">#REF!</definedName>
    <definedName name="Alt_Chk_16_Hdg" hidden="1">#REF!</definedName>
    <definedName name="Alt_Chk_2_Hdg">#REF!</definedName>
    <definedName name="Alt_Chk_3_Hdg">#REF!</definedName>
    <definedName name="Alt_Chk_4_Hdg" hidden="1">#REF!</definedName>
    <definedName name="Alt_Chk_5_Hdg" hidden="1">#REF!</definedName>
    <definedName name="Alt_Chk_6_Hdg" hidden="1">#REF!</definedName>
    <definedName name="Alt_Chk_7_Hdg" hidden="1">#REF!</definedName>
    <definedName name="Alt_Chk_8_Hdg" hidden="1">#REF!</definedName>
    <definedName name="Alt_Chk_9_Hdg" hidden="1">#REF!</definedName>
    <definedName name="Alt_Chks_Msg">#REF!</definedName>
    <definedName name="Alt_Chks_Ttl_Areas">#REF!</definedName>
    <definedName name="ALTERBEREICH">#REF!()</definedName>
    <definedName name="AlxPcstInputs">#REF!</definedName>
    <definedName name="AlxToPcst">#REF!</definedName>
    <definedName name="am" hidden="1">{#N/A,#N/A,FALSE,"Profit &amp; Loss";#N/A,#N/A,FALSE,"Cash Management";#N/A,#N/A,FALSE,"Conversion Cost";#N/A,#N/A,FALSE,"Operating KPI's";#N/A,#N/A,FALSE,"Major Projects";#N/A,#N/A,FALSE,"Capital Project Status";#N/A,#N/A,FALSE,"Early Warn &amp; Risk ";#N/A,#N/A,FALSE,"Marketplace Gaps";#N/A,#N/A,FALSE,"Scrap Process";#N/A,#N/A,FALSE,"Gross Margin Chain";#N/A,#N/A,FALSE,"Performance Indicators";#N/A,#N/A,FALSE,"GM Analysis - Mill"}</definedName>
    <definedName name="amcorp">#REF!</definedName>
    <definedName name="amex1" hidden="1">{"Budget Summary",#N/A,FALSE,"Sheet1";"Calendarization",#N/A,FALSE,"Sheet1";"Starting Personnel",#N/A,FALSE,"Sheet1"}</definedName>
    <definedName name="AMEX2" hidden="1">{"Budget Summary",#N/A,FALSE,"Sheet1";"Calendarization",#N/A,FALSE,"Sheet1";"Starting Personnel",#N/A,FALSE,"Sheet1"}</definedName>
    <definedName name="AMMNTSPLIT">#REF!</definedName>
    <definedName name="AMMONIANEWSPLIT">#REF!</definedName>
    <definedName name="AMMONIAOLD">#REF!</definedName>
    <definedName name="AMMSTDCSTFY">#REF!</definedName>
    <definedName name="AMMSTDCSTJANJUN">#REF!</definedName>
    <definedName name="AMMSTDCSTJULDEC">#REF!</definedName>
    <definedName name="AMORTIZATION">"AMORTIZATION"</definedName>
    <definedName name="AMOUNT">#REF!</definedName>
    <definedName name="amount_in_foriegn_currency_usd">#REF!</definedName>
    <definedName name="amount_in_foriegn_currency_yen">#REF!</definedName>
    <definedName name="amount_in_local_currency_usd">#REF!</definedName>
    <definedName name="amount_in_local_currency_yen">#REF!</definedName>
    <definedName name="ANA" hidden="1">{#N/A,#N/A,FALSE,"Aging Summary";#N/A,#N/A,FALSE,"Ratio Analysis";#N/A,#N/A,FALSE,"Test 120 Day Accts";#N/A,#N/A,FALSE,"Tickmarks"}</definedName>
    <definedName name="ANALYSIS">#REF!</definedName>
    <definedName name="Analysis_noselection">#REF!</definedName>
    <definedName name="ANALYSIS_OF_PLACEMENTS_AS">#REF!</definedName>
    <definedName name="ando">{"'下期集計（10.27迄・速報値）'!$Q$16"}</definedName>
    <definedName name="Andrew___Data">#REF!</definedName>
    <definedName name="andy" hidden="1">{#N/A,#N/A,FALSE,"REPORT"}</definedName>
    <definedName name="an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nes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NM">{"'comite'!$A$9:$G$44","'comite'!$A$1:$G$6"}</definedName>
    <definedName name="ANN" hidden="1">#REF!</definedName>
    <definedName name="ann.ini.list" hidden="1">{#N/A,#N/A,FALSE,"GROUP By CC";#N/A,#N/A,FALSE,"SFE By CC";#N/A,#N/A,FALSE,"AFE By CC";#N/A,#N/A,FALSE,"NZF By CC";#N/A,#N/A,FALSE,"CHA By CC";#N/A,#N/A,FALSE,"CNZ By CC";#N/A,#N/A,FALSE,"SFECH Consol By CC"}</definedName>
    <definedName name="Annual">#REF!</definedName>
    <definedName name="Annual_Leave">#REF!</definedName>
    <definedName name="anscount" hidden="1">3</definedName>
    <definedName name="ANSTDFY">#REF!</definedName>
    <definedName name="ANSTDJANJUN">#REF!</definedName>
    <definedName name="ANSTDJULDEC">#REF!</definedName>
    <definedName name="answer">FALSE</definedName>
    <definedName name="ANTICIPATED_FINAL">#REF!</definedName>
    <definedName name="ANZ">#REF!</definedName>
    <definedName name="APGK">#REF!</definedName>
    <definedName name="apiii">#REF!</definedName>
    <definedName name="APPENDIX_B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1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1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1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1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1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2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2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2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2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2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3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3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3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3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3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5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5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5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5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_5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lication">#REF!</definedName>
    <definedName name="APPR1">#REF!</definedName>
    <definedName name="appr2">#REF!</definedName>
    <definedName name="ApprovalPersonnel">#REF!</definedName>
    <definedName name="ApproverName">#REF!</definedName>
    <definedName name="Apr">#REF!</definedName>
    <definedName name="Apr_03">#REF!</definedName>
    <definedName name="aprar">#REF!</definedName>
    <definedName name="April">#REF!</definedName>
    <definedName name="APWREFVCOUGAR">"'CVLT-US"</definedName>
    <definedName name="AR">#REF!</definedName>
    <definedName name="AR_Balance">#REF!</definedName>
    <definedName name="area_ca">#REF!</definedName>
    <definedName name="area_cl">#REF!</definedName>
    <definedName name="area_nca">#REF!</definedName>
    <definedName name="area_ncl">#REF!</definedName>
    <definedName name="arpA">#REF!</definedName>
    <definedName name="ARR">#REF!</definedName>
    <definedName name="arsdf" hidden="1">{#N/A,#N/A,FALSE,"Aging Summary";#N/A,#N/A,FALSE,"Ratio Analysis";#N/A,#N/A,FALSE,"Test 120 Day Accts";#N/A,#N/A,FALSE,"Tickmarks"}</definedName>
    <definedName name="as" hidden="1">{"SUMMARY",#N/A,FALSE,"Summary"}</definedName>
    <definedName name="AS_AT">#REF!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axWorkpaper">" "</definedName>
    <definedName name="AS2TickmarkLS" hidden="1">#REF!</definedName>
    <definedName name="AS2VersionLS" hidden="1">300</definedName>
    <definedName name="as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SA_ASCrate">#REF!</definedName>
    <definedName name="ASA_PFCrate">#REF!</definedName>
    <definedName name="asaaaaaa" hidden="1">{"Valuation Letter",#N/A,TRUE,"Valuation Summary";"Financial Statements Letter",#N/A,TRUE,"Results";"Results Letter",#N/A,TRUE,"Results";"Ratios Letter",#N/A,TRUE,"Results"}</definedName>
    <definedName name="asas" hidden="1">{#N/A,#N/A,FALSE,"Pharm";#N/A,#N/A,FALSE,"WWCM"}</definedName>
    <definedName name="asd" hidden="1">{#N/A,#N/A,FALSE,"Pharm";#N/A,#N/A,FALSE,"WWCM"}</definedName>
    <definedName name="asdad">#REF!</definedName>
    <definedName name="asdasasd" hidden="1">#REF!,#REF!,#REF!,#REF!,#REF!</definedName>
    <definedName name="asdasd" hidden="1">{#N/A,#N/A,TRUE,"3Yr - 53%";"Full Details - 53% Gatorade",#N/A,TRUE," Sales Forecast &amp; 7% Sugar";"National Results by Channel",#N/A,TRUE," Sales Forecast &amp; 7% Sugar";"Total Results by State",#N/A,TRUE," Sales Forecast &amp; 7% Sugar";#N/A,#N/A,TRUE,"3Yr - 35% ";"Full Details - 35% Gatorade",#N/A,TRUE," 35% Gatorade &amp; 7% Sugar (2)";"National Results by Channel (35%)",#N/A,TRUE," 35% Gatorade &amp; 7% Sugar (2)";"Total Results by State (35%)",#N/A,TRUE," 35% Gatorade &amp; 7% Sugar (2)";#N/A,#N/A,TRUE,"3Yr - 25%";"Full Details - 25% Gatorade",#N/A,TRUE," 25% Gatorade &amp; 7% Sugar";"national Results by Channel (25%)",#N/A,TRUE," 25% Gatorade &amp; 7% Sugar";"Total Results by State (25%)",#N/A,TRUE," 25% Gatorade &amp; 7% Sugar"}</definedName>
    <definedName name="asdasda">{"Teilenummer","Auftragsnummer","Bedarfsnummer","Ist-Menge","Ist-Datum","Sortierbegriff Bedar","Auftragsstatus","Teilenummer","Benennung 1","Benennung 2","Zeichnungsnummer","POSITIONSNUMMER"}</definedName>
    <definedName name="ASDF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asdf.kjahsdf">{"'Title Transfer Units6,7,&amp;8'!$A$1:$B$4","'Title Transfer Units6,7,&amp;8'!$C$6"}</definedName>
    <definedName name="asdfadsf">{"'Sheet1'!$A$1:$J$121"}</definedName>
    <definedName name="asdfadsfa">{"'Title Transfer Units6,7,&amp;8'!$A$1:$B$4","'Title Transfer Units6,7,&amp;8'!$C$6"}</definedName>
    <definedName name="asdfalkjadf">{"'Title Transfer Units6,7,&amp;8'!$A$1:$B$4","'Title Transfer Units6,7,&amp;8'!$C$6"}</definedName>
    <definedName name="asdfasf">38939.6653819444</definedName>
    <definedName name="asdfdaf">#REF!</definedName>
    <definedName name="asdfdfddf">39183.4210185185</definedName>
    <definedName name="asdf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sdfg" hidden="1">{#N/A,#N/A,FALSE,"Pharm";#N/A,#N/A,FALSE,"WWCM"}</definedName>
    <definedName name="asdFrere" hidden="1">{#N/A,#N/A,FALSE,"ALM-ASISC"}</definedName>
    <definedName name="asdgahdfhth" hidden="1">{#N/A,#N/A,FALSE,"REPORT"}</definedName>
    <definedName name="asdgasfkjdkjlf">{"'Title Transfer Units6,7,&amp;8'!$A$1:$B$4","'Title Transfer Units6,7,&amp;8'!$C$6"}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Dqd" hidden="1">{#N/A,#N/A,TRUE,"Consol. by Month";#N/A,#N/A,TRUE,"Revenue - General Manager";#N/A,#N/A,TRUE,"Revenue - Accounting";#N/A,#N/A,TRUE,"Consol. Exp. by Dept";#N/A,#N/A,TRUE,"Consol. Exp. by Month";#N/A,#N/A,TRUE,"4010 - Operations";#N/A,#N/A,TRUE,"9110 - Marketing";#N/A,#N/A,TRUE,"9201 - General Manager";#N/A,#N/A,TRUE,"9202 - Human Resources";#N/A,#N/A,TRUE,"9203 - Labour Overhead";#N/A,#N/A,TRUE,"9204 - Administrative Services";#N/A,#N/A,TRUE,"9205 - Accounting"}</definedName>
    <definedName name="asdr" hidden="1">{#N/A,#N/A,TRUE,"Summary";#N/A,#N/A,TRUE,"Payroll";#N/A,#N/A,TRUE,"Eqment";#N/A,#N/A,TRUE,"Other - StartUp"}</definedName>
    <definedName name="asdr_1" hidden="1">{#N/A,#N/A,TRUE,"Summary";#N/A,#N/A,TRUE,"Payroll";#N/A,#N/A,TRUE,"Eqment";#N/A,#N/A,TRUE,"Other - StartUp"}</definedName>
    <definedName name="asdr_1_1" hidden="1">{#N/A,#N/A,TRUE,"Summary";#N/A,#N/A,TRUE,"Payroll";#N/A,#N/A,TRUE,"Eqment";#N/A,#N/A,TRUE,"Other - StartUp"}</definedName>
    <definedName name="asdr_1_2" hidden="1">{#N/A,#N/A,TRUE,"Summary";#N/A,#N/A,TRUE,"Payroll";#N/A,#N/A,TRUE,"Eqment";#N/A,#N/A,TRUE,"Other - StartUp"}</definedName>
    <definedName name="asdr_2" hidden="1">{#N/A,#N/A,TRUE,"Summary";#N/A,#N/A,TRUE,"Payroll";#N/A,#N/A,TRUE,"Eqment";#N/A,#N/A,TRUE,"Other - StartUp"}</definedName>
    <definedName name="asdr_3" hidden="1">{#N/A,#N/A,TRUE,"Summary";#N/A,#N/A,TRUE,"Payroll";#N/A,#N/A,TRUE,"Eqment";#N/A,#N/A,TRUE,"Other - StartUp"}</definedName>
    <definedName name="asds">#N/A</definedName>
    <definedName name="asdtf">{"'Standalone List Price Trends'!$A$1:$X$56"}</definedName>
    <definedName name="asef" hidden="1">#REF!</definedName>
    <definedName name="asfaf" hidden="1">{#N/A,#N/A,FALSE,"Benchmarks"}</definedName>
    <definedName name="asffghujyki" hidden="1">{#N/A,#N/A,FALSE,"Pharm";#N/A,#N/A,FALSE,"WWCM"}</definedName>
    <definedName name="asfsdf" hidden="1">{#N/A,#N/A,FALSE,"COMP"}</definedName>
    <definedName name="asggdasgasdg">{"'Standalone List Price Trends'!$A$1:$X$56"}</definedName>
    <definedName name="ASID">#REF!</definedName>
    <definedName name="asn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sr" hidden="1">{#N/A,#N/A,FALSE,"Aging Summary";#N/A,#N/A,FALSE,"Ratio Analysis";#N/A,#N/A,FALSE,"Test 120 Day Accts";#N/A,#N/A,FALSE,"Tickmarks"}</definedName>
    <definedName name="ASRA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ASRA1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ASS">{"'COMBUSTÍVEIS'!$A$1:$K$88"}</definedName>
    <definedName name="ASS_CA_1C">#REF!,#REF!</definedName>
    <definedName name="ASS_CA_D">#REF!,#REF!</definedName>
    <definedName name="ASS_CA_Invent1C">#REF!,#REF!</definedName>
    <definedName name="ASS_CA_Invent3B">#REF!,#REF!</definedName>
    <definedName name="ASS_CA_Subsids">#REF!,#REF!</definedName>
    <definedName name="ASS_NCA_DefdTaxAss">#REF!,#REF!</definedName>
    <definedName name="ASS_NCA_InvEqMthd_AssocCo_Dividend">#REF!,#REF!</definedName>
    <definedName name="ASS_NCA_PPE_LeasedPE_B">#REF!,#REF!</definedName>
    <definedName name="ASS_NCA_Recbl_DoubtDebts">#REF!,#REF!</definedName>
    <definedName name="ASS_NCA_Recbl_Subsids">#REF!,#REF!</definedName>
    <definedName name="ASS_NCA_Shares_ContrEntities">#REF!,#REF!</definedName>
    <definedName name="ASS_NCA_SharesAtCostB">#REF!,#REF!</definedName>
    <definedName name="ASSA" hidden="1">{#N/A,#N/A,FALSE,"1";#N/A,#N/A,FALSE,"2";#N/A,#N/A,FALSE,"16 - 17";#N/A,#N/A,FALSE,"18 - 19";#N/A,#N/A,FALSE,"26";#N/A,#N/A,FALSE,"27";#N/A,#N/A,FALSE,"28"}</definedName>
    <definedName name="assd">{1;"Konsol_Eingabe";2;"Konsol_Ausgabe";"Yellow";"No value";TRUE}</definedName>
    <definedName name="Assessories_Income_WA_YTD">#REF!</definedName>
    <definedName name="Asset">#REF!</definedName>
    <definedName name="ASSET_RECONCILIATION__FINAL">#REF!</definedName>
    <definedName name="ASSET_TURNS">"ASSET_TURNS"</definedName>
    <definedName name="Asset_Type">#REF!</definedName>
    <definedName name="AssetAccountsList">0</definedName>
    <definedName name="AssetAccountsNamesList">0</definedName>
    <definedName name="assumpt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ASSUMPTION" hidden="1">{#N/A,#N/A,FALSE,"ALM-ASISC"}</definedName>
    <definedName name="Assumptions" hidden="1">{#N/A,#N/A,FALSE,"Consolidated";#N/A,#N/A,FALSE,"NACC";#N/A,#N/A,FALSE,"M&amp;W";#N/A,#N/A,FALSE,"HSPE";#N/A,#N/A,FALSE,"SCL";#N/A,#N/A,FALSE,"Penrice";#N/A,#N/A,FALSE,"Additional Ops"}</definedName>
    <definedName name="Assumptions1" hidden="1">{#N/A,#N/A,FALSE,"Consolidated";#N/A,#N/A,FALSE,"NACC";#N/A,#N/A,FALSE,"M&amp;W";#N/A,#N/A,FALSE,"HSPE";#N/A,#N/A,FALSE,"SCL";#N/A,#N/A,FALSE,"Penrice";#N/A,#N/A,FALSE,"Additional Ops"}</definedName>
    <definedName name="Assumptions2" hidden="1">{#N/A,#N/A,FALSE,"Consolidated";#N/A,#N/A,FALSE,"NACC";#N/A,#N/A,FALSE,"M&amp;W";#N/A,#N/A,FALSE,"HSPE";#N/A,#N/A,FALSE,"SCL";#N/A,#N/A,FALSE,"Penrice";#N/A,#N/A,FALSE,"Additional Ops"}</definedName>
    <definedName name="assur_factor">#REF!</definedName>
    <definedName name="asx" hidden="1">#REF!</definedName>
    <definedName name="ATSeXToEUR">1/#REF!</definedName>
    <definedName name="ATT">#REF!</definedName>
    <definedName name="AU0016_ACH">#REF!</definedName>
    <definedName name="AU0077_HDAL">#REF!</definedName>
    <definedName name="AU0572_HAYNES">#REF!</definedName>
    <definedName name="AU0573_ACHAYNES">#REF!</definedName>
    <definedName name="AU0574_DGN">#REF!</definedName>
    <definedName name="AU0581_SDIA">#REF!</definedName>
    <definedName name="AU0639_TFP">#REF!</definedName>
    <definedName name="AUD_Ashare">#REF!</definedName>
    <definedName name="AUD_GBP_AVG">#REF!</definedName>
    <definedName name="AUD_GBP_OPENINGRATE">#REF!</definedName>
    <definedName name="AUD_GBP_RATE">#REF!</definedName>
    <definedName name="AUD_XXX">#REF!</definedName>
    <definedName name="Audit2_1">"The financial report comprises the statement of financial position, statement of financial performance, statement of cash flows, accompanying notes to the financial statements, "</definedName>
    <definedName name="Audit2_2">"and the directors’ declaration for "&amp;CoName&amp;" , for the year ended "&amp;DateYearEnd&amp;"."</definedName>
    <definedName name="Audit2_3">"The financial report comprises the statement of financial position, statement of financial performance, statement of cash flows, "</definedName>
    <definedName name="Audit2_4">"accompanying notes to the financial statements, and the directors’ declaration for "&amp;CoName&amp;" , for the year ended "&amp;DateYearEnd&amp;"."</definedName>
    <definedName name="August">#REF!</definedName>
    <definedName name="AUSBK96">#REF!</definedName>
    <definedName name="AUSCONSBK96">#REF!</definedName>
    <definedName name="AusPipeInputs">#REF!</definedName>
    <definedName name="Aust_120_Days_Gross">#REF!</definedName>
    <definedName name="Aust_3_Months_and_Over">#REF!</definedName>
    <definedName name="Aust_30_Days_Gross">#REF!</definedName>
    <definedName name="Aust_4_Months_and_Over">#REF!</definedName>
    <definedName name="Aust_60_Days_Gross">#REF!</definedName>
    <definedName name="Aust_90_Days_Gross">#REF!</definedName>
    <definedName name="Aust_Credit_Balances_Total">#REF!</definedName>
    <definedName name="Aust_Current_Gross">#REF!</definedName>
    <definedName name="Aust_New_Stock_Total_Value">#REF!</definedName>
    <definedName name="Aust_Total_Gross">#REF!</definedName>
    <definedName name="Aust_Total_New_Units">#REF!</definedName>
    <definedName name="AUSTRALIA_MPLAN">#REF!</definedName>
    <definedName name="Author">"Kirill Lapin"</definedName>
    <definedName name="Auto_öppna_xlquery_DClick">#REF!</definedName>
    <definedName name="av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vdf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verage_Cents_Per_KVA_for_Units_Rented_Month">#REF!</definedName>
    <definedName name="Averagerate">#REF!</definedName>
    <definedName name="AVGAVG" hidden="1">"AVGAVG"</definedName>
    <definedName name="AvgCEL12M">OFFSET(#REF!,,MATCH(#REF!,#REF!,0)-1,,-12)</definedName>
    <definedName name="AVGMOV" hidden="1">"AVGMOV"</definedName>
    <definedName name="aws" hidden="1">{#N/A,#N/A,FALSE,"CMN_FE"}</definedName>
    <definedName name="AX" hidden="1">{#N/A,#N/A,FALSE,"Pharm";#N/A,#N/A,FALSE,"WWCM"}</definedName>
    <definedName name="axcgvawef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XPF">#REF!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#REF!</definedName>
    <definedName name="B_1">#REF!</definedName>
    <definedName name="B_C">#REF!</definedName>
    <definedName name="B1_BAL_FWD">#REF!</definedName>
    <definedName name="B1_BFWD1">#REF!</definedName>
    <definedName name="B1_CB1">#REF!</definedName>
    <definedName name="B1_CB2">#REF!</definedName>
    <definedName name="B1_OB1">#REF!</definedName>
    <definedName name="B1_OB2">#REF!</definedName>
    <definedName name="B4_BAL_FWD">#REF!</definedName>
    <definedName name="B4_BFWD1">#REF!</definedName>
    <definedName name="B78b241">#REF!</definedName>
    <definedName name="Ba" hidden="1">#REF!</definedName>
    <definedName name="BA_Alt_Chks" hidden="1">#REF!</definedName>
    <definedName name="BA_Err_Chks" hidden="1">#REF!</definedName>
    <definedName name="BA_LU" hidden="1">#REF!</definedName>
    <definedName name="BA_Sens_Chks" hidden="1">#REF!</definedName>
    <definedName name="BA_TS_Ass" hidden="1">#REF!</definedName>
    <definedName name="bad">#REF!</definedName>
    <definedName name="BAD_DEBT_SUMMARY">#REF!</definedName>
    <definedName name="BAL_B1_1">#REF!</definedName>
    <definedName name="BAL_B4_1">#REF!</definedName>
    <definedName name="BAL_FWD">#REF!</definedName>
    <definedName name="Bal_Sh_Wkgs">#REF!</definedName>
    <definedName name="Balance_Sheet">#REF!</definedName>
    <definedName name="Balance_Sheet_Data_Variance_Check">#REF!</definedName>
    <definedName name="Balance_sheet_heading">#REF!</definedName>
    <definedName name="BALANCE2">#REF!</definedName>
    <definedName name="BALLARAT">#REF!</definedName>
    <definedName name="BALLINA">#REF!</definedName>
    <definedName name="balsht">#REF!</definedName>
    <definedName name="BANK">#REF!</definedName>
    <definedName name="bank_accounts">#REF!</definedName>
    <definedName name="BankAccountsList">0</definedName>
    <definedName name="BankAccountsNamesList">0</definedName>
    <definedName name="bas">#REF!</definedName>
    <definedName name="Base_Fleet_Value_Previous_Rolling_12_Months">#REF!</definedName>
    <definedName name="Base_Power_Fleet_Value_Rolling_12_Months">#REF!</definedName>
    <definedName name="Base_rate">#REF!</definedName>
    <definedName name="Base_Unit_Cost">#REF!</definedName>
    <definedName name="Base_Value_Of_Entire_Fleet">#REF!</definedName>
    <definedName name="BASIC_EPS_EXCL">"BASIC_EPS_EXCL"</definedName>
    <definedName name="BASIC_EPS_INCL">"BASIC_EPS_INCL"</definedName>
    <definedName name="BASIC_NORMAL_EPS">"BASIC_NORMAL_EPS"</definedName>
    <definedName name="BASIC_WEIGHT">"BASIC_WEIGHT"</definedName>
    <definedName name="bb" hidden="1">{#N/A,#N/A,TRUE,"Main Issues";#N/A,#N/A,TRUE,"Income statement ($)"}</definedName>
    <definedName name="bbb" hidden="1">{#N/A,#N/A,TRUE,"Main Issues";#N/A,#N/A,TRUE,"Income statement ($)"}</definedName>
    <definedName name="bbbb" hidden="1">{#N/A,#N/A,FALSE,"REPORT"}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BBS">#REF!</definedName>
    <definedName name="BCB">#REF!</definedName>
    <definedName name="BCF">#REF!</definedName>
    <definedName name="Bch_no">#REF!</definedName>
    <definedName name="bcjart3" hidden="1">#REF!</definedName>
    <definedName name="bdb">#REF!</definedName>
    <definedName name="BEAM_ME_UP_SCOTTY" hidden="1">{#N/A,#N/A,FALSE,"GROUP By CC";#N/A,#N/A,FALSE,"SFE By CC";#N/A,#N/A,FALSE,"AFE By CC";#N/A,#N/A,FALSE,"NZF By CC";#N/A,#N/A,FALSE,"CHA By CC";#N/A,#N/A,FALSE,"CNZ By CC";#N/A,#N/A,FALSE,"SFECH Consol By CC"}</definedName>
    <definedName name="beam2" hidden="1">{#N/A,#N/A,FALSE,"GROUP By CC";#N/A,#N/A,FALSE,"SFE By CC";#N/A,#N/A,FALSE,"AFE By CC";#N/A,#N/A,FALSE,"NZF By CC";#N/A,#N/A,FALSE,"CHA By CC";#N/A,#N/A,FALSE,"CNZ By CC";#N/A,#N/A,FALSE,"SFECH Consol By CC"}</definedName>
    <definedName name="BeefNumbers">#REF!,#REF!,#REF!</definedName>
    <definedName name="BEENLEIGH">#REF!</definedName>
    <definedName name="BEFeXToEUR">1/#REF!</definedName>
    <definedName name="Beg_Bal">#REF!</definedName>
    <definedName name="BEGINNING_BALANCE_RECONCILIATION">#REF!</definedName>
    <definedName name="Bekoth98">#N/A</definedName>
    <definedName name="belnew" hidden="1">{"IS",#N/A,FALSE,"IS";"RPTIS",#N/A,FALSE,"RPTIS";"STATS",#N/A,FALSE,"STATS";"CELL",#N/A,FALSE,"CELL";"BS",#N/A,FALSE,"BS"}</definedName>
    <definedName name="ben" hidden="1">{#N/A,#N/A,FALSE,"Australis";#N/A,#N/A,FALSE,"Australis - subscribers";#N/A,#N/A,FALSE,"Australis - Revenue";#N/A,#N/A,FALSE,"Australis - Expenses";#N/A,#N/A,FALSE,"Joint Ventures";#N/A,#N/A,FALSE,"Programming Margin"}</definedName>
    <definedName name="BENOWA">#REF!</definedName>
    <definedName name="BetaAdjs">#REF!</definedName>
    <definedName name="bewok" hidden="1">#REF!</definedName>
    <definedName name="BEx004SUK28G80W24H6RVGM3TVMZ">#REF! #REF!</definedName>
    <definedName name="BEx02JPO8TIKEDBUX3GW4JWXC0TG" hidden="1">#REF!</definedName>
    <definedName name="BEx1EYEE6I1MXPFX36JSY482TBDB" hidden="1">#REF!</definedName>
    <definedName name="BEx1HDB7DRH91YG2BMTMTXJ8N5QD" hidden="1">#REF!</definedName>
    <definedName name="BEx1M1W4LU38MYJ86H1YDB82GEQN" hidden="1">#REF!</definedName>
    <definedName name="BEx1RJ8VIUTTZE40EJK4DBEKZUDR" hidden="1">#REF!</definedName>
    <definedName name="BEx1VV37G6SPA7O8KKYDF7Q5FGUT">#REF! #REF!</definedName>
    <definedName name="BEx1WXG9DA8SCVBQDEI5UGDBR1QY" hidden="1">#REF!</definedName>
    <definedName name="BEx1XCFPKF4P67H4GGCD6LTGSV58">#REF! #REF!</definedName>
    <definedName name="BEx3BUY720J5ELLIVBJ07EISEDJL">#REF! #REF!</definedName>
    <definedName name="BEx3O85IKWARA6NCJOLRBRJFMEWW" hidden="1">#REF!</definedName>
    <definedName name="BEx3P4TM5VQMWDBR0PE0HEKESGIZ" hidden="1">#REF!</definedName>
    <definedName name="BEx3PJT1PC0L8ZCQUYQL2LAO3RX4">#REF! #REF!</definedName>
    <definedName name="BEx3T6MHU7DBISJ2K2C0D4UINTTM" hidden="1">#REF!</definedName>
    <definedName name="BEx5AQJ0BN2KCB10FHTWHE0NSO58">#REF! #REF!</definedName>
    <definedName name="BEx5EY6A2GXQ4O1R421QUPTM3JPH">#REF! #REF!</definedName>
    <definedName name="BEx5IHZTRMB345ZKOCO14G0XEEB9">#REF! #REF!</definedName>
    <definedName name="BEx5MLQZM68YQSKARVWTTPINFQ2C" hidden="1">#REF!</definedName>
    <definedName name="BEx5PRC1X5GGA4O4KWSMQGDHRD5E">#REF! #REF!</definedName>
    <definedName name="BEx7API">#REF! #REF!</definedName>
    <definedName name="BEx7APIGPEJMG8PRC50CZ87SKLBB">#REF! #REF!</definedName>
    <definedName name="BEx7AZUSIX02ONR2PW9GPJ84MDB3" hidden="1">#REF!</definedName>
    <definedName name="BEx7C8I8TKO9KN50LJ5AZL8BMBSL">#REF! #REF!</definedName>
    <definedName name="BEx7ETKEOGA6ISLZE7MB28SLKV7T">#REF! #REF!</definedName>
    <definedName name="BEx94YLVO8G7P400G7IR600Z7PNF">#REF! #REF!</definedName>
    <definedName name="BEx95W6BDB6256NUMCB5KBSU0PS7" hidden="1">#REF!</definedName>
    <definedName name="BEx96J9412CZC031D1EFIOD1WDB4" hidden="1">#REF!</definedName>
    <definedName name="BEx9DHCPDBKHK1VUVAVV29H073DI" hidden="1">#REF!</definedName>
    <definedName name="BEx9I3ZF2BP0WIJ7M6AJEMTGDBMM" hidden="1">#REF!</definedName>
    <definedName name="BExAYPQ2ZP0T239FFZS7ILDBNSR3" hidden="1">#REF!</definedName>
    <definedName name="BExAZFNADOK1MBN3DY21DBSI2J9V" hidden="1">#REF!</definedName>
    <definedName name="BExB6RDQ7YLO3H37OEIAQ3GPIQL6">#REF! #REF!</definedName>
    <definedName name="BExBBQGAR628N8IYPCTNIYGJA2Z2">#REF! #REF!</definedName>
    <definedName name="BExBCW9DB0GNTJ09Y2P86ENN203T" hidden="1">#REF!</definedName>
    <definedName name="BExBDB8VDS9ZQKYXDI88UTDEKG72" hidden="1">#REF!</definedName>
    <definedName name="BExBDBZQIUEBSJ7YDCIP1MCLPYMT" hidden="1">#REF!</definedName>
    <definedName name="BExCTXA5KDB4P61FOGKUQIJ6VIBA">#REF! #REF!</definedName>
    <definedName name="BExCWNL0JS12HGIIHAVQ0MQJIAK3">#REF! #REF!</definedName>
    <definedName name="BExD241DBY85NWD8AC1MCY1VF349" hidden="1">#REF!</definedName>
    <definedName name="BExD2H7X6YYXLI7HCXDBX2CJ70BU" hidden="1">#REF!</definedName>
    <definedName name="BExD6E2XHAINZ7T16JBB7AXG4T32">#REF! #REF!</definedName>
    <definedName name="BExD7VQ8Q2RLEQHYV7GEDBU9MQHO" hidden="1">#REF!</definedName>
    <definedName name="BExDB8CV7KHKJDCLWLNV8PU0O6PY" hidden="1">#REF!</definedName>
    <definedName name="BExDBF919XSH6LXMVP6E6BVQ2952" hidden="1">#REF!</definedName>
    <definedName name="BExDBR8KB3UXP6OBDJBWPIABK3BG" hidden="1">#REF!</definedName>
    <definedName name="BExERWCEBKQRYWRQLYJ4UCMMKTHG" hidden="1">#REF!</definedName>
    <definedName name="BExEVED6XHIR7ROSAKG4089XNUTG">_12__FDSAUDITLINK___1 _1063__FDSAUDITLINK__ #REF!</definedName>
    <definedName name="BExEWIZ464KFSTDBX9AG39UNPAIH" hidden="1">#REF!</definedName>
    <definedName name="BExEWPVA5Q0HY7KSIODBLTH9ZNV9" hidden="1">#REF!</definedName>
    <definedName name="BExF7HOE7JNTZJ7ZS11MG3DY2YDB" hidden="1">#REF!</definedName>
    <definedName name="BExGLPEH6L28RDBDR7EBZWSXDFIV" hidden="1">#REF!</definedName>
    <definedName name="BExGS09Y00R295FQF4OCD3UZVDBE" hidden="1">query_Standard #REF!</definedName>
    <definedName name="BExGTP41CX48OME8K1DBP2ZULJK4" hidden="1">#REF!</definedName>
    <definedName name="BExGULS4K19GS8DZQE7N399EXVK2">#REF! #REF!</definedName>
    <definedName name="BExGVS6S1EIQ1DRERQ0ZZNEPE7U6">_12__FDSAUDITLINK___1 _1063__FDSAUDITLINK__-#REF! #REF!</definedName>
    <definedName name="BExGXIIVJXPN1JYDBDI58F47E6RQ" hidden="1">#REF!</definedName>
    <definedName name="BExGXWRGBK3D6PNVVEF8LI1VDBY3" hidden="1">#REF!</definedName>
    <definedName name="BExH09Q2H18X1U2ME25QXZTRFGKP">_12__FDSAUDITLINK___1 _1063__FDSAUDITLINK__-#REF! #REF!</definedName>
    <definedName name="BExH2WVQBWID8JP0XVX8TFFXKAOI">#REF! #REF!</definedName>
    <definedName name="BExH3HUZ5Y6FNADPEXE0V3FDBML8" hidden="1">#REF!</definedName>
    <definedName name="BExII8BA7CY47EKWADGLRA8ET2O3">#REF! #REF!</definedName>
    <definedName name="BExIJ9XBKRDUM32EAZMDPXVUMFA6">_12__FDSAUDITLINK___1 _1063__FDSAUDITLINK__ #REF!</definedName>
    <definedName name="BExIWOW49EJ3X18HSPDBTHQFQ4KT" hidden="1">#REF!</definedName>
    <definedName name="BExIXDBJUFTD626A0BUTFIZM9NFO" hidden="1">#REF!</definedName>
    <definedName name="BExIXSR5DKEUCX61EOK691PVCW70">_12__FDSAUDITLINK___1 _1063__FDSAUDITLINK__ #REF!</definedName>
    <definedName name="BExKFHLNMGY3E0XNZP3DBT5KNEFO" hidden="1">#REF!</definedName>
    <definedName name="BExKKRGLNQW6XKUBL402KQVDBPRJ" hidden="1">#REF!</definedName>
    <definedName name="BExKKTEOBDRV52WAQ9U2PIAWBDDM">#REF! #REF!</definedName>
    <definedName name="BExKR9DJJ92R8OFWWAP7HHNIUDXN">#REF! #REF!</definedName>
    <definedName name="BExKSPO8TYMJ2WUJ87NA2Q2XXHPW">#REF! #REF!</definedName>
    <definedName name="BExKTNU9JC1ZO6K7PHBBCGYOFMQ6">#REF! #REF!</definedName>
    <definedName name="BExMBYPQDG9AYDQ5E8IECVFREPO6" hidden="1">#REF!</definedName>
    <definedName name="BExMF691L7N3JQ13EU084D1SXMIH">#REF! #REF!</definedName>
    <definedName name="BExMH9RUS4HLDBEI1OLY18OAZXWA" hidden="1">#REF!</definedName>
    <definedName name="BExMKN01TWUCEGTVCMVXRJ7DBT0D" hidden="1">#REF!</definedName>
    <definedName name="BExMLLRH36G2QWLMJAVGGIA2LDBH" hidden="1">#REF!</definedName>
    <definedName name="BExMOEGTAQDBIVVRFSOMFN3HO5T9" hidden="1">#REF!</definedName>
    <definedName name="BExMQNOM5JUIN6IS3SRLL2LHDBK1" hidden="1">#REF!</definedName>
    <definedName name="BExMRRUG0LZHKDGZ7DBN4S92IKUD" hidden="1">#REF!</definedName>
    <definedName name="BExO5I177WJ2S7QZ0BW8OVFQ1JTH">_12__FDSAUDITLINK___1 _1063__FDSAUDITLINK__-#REF! #REF!</definedName>
    <definedName name="BExOHRSIZTVLQ78U0AQJLQ0TRXR7">_12__FDSAUDITLINK___1 _1063__FDSAUDITLINK__ #REF!</definedName>
    <definedName name="BExOIOGGI2EE2DDBY1BKMVH4317A" hidden="1">#REF!</definedName>
    <definedName name="BExOJV60PBZNURZBDBMK81G9JPCY" hidden="1">#REF!</definedName>
    <definedName name="BExOK75GG1DBW5542V3ALXTIGK5J" hidden="1">#REF!</definedName>
    <definedName name="BExOL5X2MRYE7F7SKNGLUR5DBUJZ" hidden="1">#REF!</definedName>
    <definedName name="BExQ7IWCQOZKCIQ69LJ0X4K8HS5U">#REF! #REF!</definedName>
    <definedName name="BExQ91LE38CR5ZXABGTIDOY0AHS1">_12__FDSAUDITLINK___1 _1063__FDSAUDITLINK__-#REF! #REF!</definedName>
    <definedName name="BExQ956VVMLAHZ09FIOZ65P8E8WS">#REF! #REF!</definedName>
    <definedName name="BExQ9ZLYHWABXAA9NJDW8ZS0UQ9P" hidden="1">#REF!</definedName>
    <definedName name="BExQBVXU9WCC2IKBGRH0SKRLO847">_12__FDSAUDITLINK___1 _1063__FDSAUDITLINK__-#REF! #REF!</definedName>
    <definedName name="BExQFCWYJUMO6NRL6RPXBWGCPX5D">_12__FDSAUDITLINK___1 _1063__FDSAUDITLINK__-#REF! #REF!</definedName>
    <definedName name="BExQGOPT7EHZ5LRBXXZ0YZJDB6S7" hidden="1">#REF!</definedName>
    <definedName name="BExQIJUK1US5O4DBXWRKQ2M79NYW" hidden="1">#REF!</definedName>
    <definedName name="BExS50KSJ485O5D1BFTETSWG0M76">_12__FDSAUDITLINK___1 _1063__FDSAUDITLINK__-#REF! #REF!</definedName>
    <definedName name="BExS6I2HJKEDUE1RX00JE02O1KX5">#REF! #REF!</definedName>
    <definedName name="BExS7AZU077BKP3658G8GQDBZAUJ" hidden="1">#REF!</definedName>
    <definedName name="BExS9OJZGY7LVDY8KDHACZ48IKMW">_12__FDSAUDITLINK___1 _1063__FDSAUDITLINK__-#REF! #REF!</definedName>
    <definedName name="BExSAPPWR5ZS1757X69KVTIKFWUM">#REF! #REF!</definedName>
    <definedName name="BExSBB5BB2NTOBYTX7MDBWRM5SBC" hidden="1">query_Standard #REF!</definedName>
    <definedName name="BExTTNYXDOO9QTTVQCMTKY6636CC">#REF! #REF!</definedName>
    <definedName name="BExTUY9WNSJ91GV8CP0SKJTEIV82" hidden="1">#REF!</definedName>
    <definedName name="BExU4O0W6YE4AGTTZZ7DBJ9BWUAX" hidden="1">#REF!</definedName>
    <definedName name="BExU5M6XDEBAQLT1VNUZEIIBGR42">#REF! #REF!</definedName>
    <definedName name="BExUAQI85GOPD0203MP2DBKXKD3K" hidden="1">#REF!</definedName>
    <definedName name="BExVTVNFXM1E8ZBHEHT7Z7NZ03DZ">#REF! #REF!</definedName>
    <definedName name="BExVW62FEKP4U6UKJHYVKYDBNCWA" hidden="1">#REF!</definedName>
    <definedName name="BExVWYJGFTT1BMJ2PCPEW2J6P6U8">#REF! #REF!</definedName>
    <definedName name="BExW3PQTJMDO9O5I744HTQZ48P25">#REF! #REF!</definedName>
    <definedName name="BExW7MLT8E3E3LOO5SVRDBIY78GX" hidden="1">#REF!</definedName>
    <definedName name="BExXN28GKFSTSLCJOY7T3RVF5ZWP">#REF! #REF!</definedName>
    <definedName name="BExXR46OEPI66YUE5QUEYJ61CF52">#REF! #REF!</definedName>
    <definedName name="BExY284YBBRL2Y4X0MW0Y5R2SZDG">#REF! #REF!</definedName>
    <definedName name="BExY45DBS8RK7QTJ0BG9WWURUMGS" hidden="1">#REF!</definedName>
    <definedName name="BExY64EAODGM8FBDBL2J0WT1HYXD" hidden="1">#REF!</definedName>
    <definedName name="BExZKR94Z5LCT27MY3HE5XZ2JOH5">_12__FDSAUDITLINK___1 _1063__FDSAUDITLINK__ #REF!</definedName>
    <definedName name="BExZNE9BJ973904F7NPMA2YUM3DB" hidden="1">#REF!</definedName>
    <definedName name="BExZP1035B7ET3MDDBO0IFJIGYIG" hidden="1">#REF!</definedName>
    <definedName name="BExZPEC6OG555ZBI1Q69GP6HRYFO">#REF! #REF!</definedName>
    <definedName name="BExZQOHKCGF3IXQI23C1WBGDB2ZX" hidden="1">#REF!</definedName>
    <definedName name="BExZRB9LRQ0CAT0RTS6WTSC78AVK">#REF! #REF!</definedName>
    <definedName name="BExZRGIHEKSQ7BMOIFCQU56KYSD6">_12__FDSAUDITLINK___1 _1063__FDSAUDITLINK__ #REF!</definedName>
    <definedName name="BF_LAY">#REF!</definedName>
    <definedName name="BF_LINES">#REF!</definedName>
    <definedName name="BF_OTHER">#REF!</definedName>
    <definedName name="bfa">#REF!</definedName>
    <definedName name="bfeq">#REF!</definedName>
    <definedName name="BFWD1">#REF!</definedName>
    <definedName name="BFWD2">#REF!</definedName>
    <definedName name="BG_Del" hidden="1">15</definedName>
    <definedName name="BG_Ins" hidden="1">4</definedName>
    <definedName name="BG_Mod" hidden="1">6</definedName>
    <definedName name="bhemp">#REF!</definedName>
    <definedName name="bhfinal">#REF!</definedName>
    <definedName name="BHILL">#REF!</definedName>
    <definedName name="bhill2">#REF!</definedName>
    <definedName name="BHL">#REF!</definedName>
    <definedName name="bid" hidden="1">{#N/A,#N/A,FALSE,"Aging Summary";#N/A,#N/A,FALSE,"Ratio Analysis";#N/A,#N/A,FALSE,"Test 120 Day Accts";#N/A,#N/A,FALSE,"Tickmarks"}</definedName>
    <definedName name="BillableEmployeeCount">#REF!</definedName>
    <definedName name="BİROCAKUSD">#REF!</definedName>
    <definedName name="birth">#REF!</definedName>
    <definedName name="BIS">#REF!</definedName>
    <definedName name="biss" hidden="1">{#N/A,#N/A,FALSE,"Cover";#N/A,#N/A,FALSE,"TOC";#N/A,#N/A,FALSE,"AOL 1";#N/A,#N/A,FALSE,"AOL 2";#N/A,#N/A,FALSE,"AOL 3";#N/A,#N/A,FALSE,"TBS";#N/A,#N/A,FALSE,"HBO";#N/A,#N/A,FALSE,"Publishing";#N/A,#N/A,FALSE,"Cable";#N/A,#N/A,FALSE,"WB Network";#N/A,#N/A,FALSE,"Warner Bros.  &amp; Library";#N/A,#N/A,FALSE,"NLC";#N/A,#N/A,FALSE,"Music";#N/A,#N/A,FALSE,"Trade Pub ";#N/A,#N/A,FALSE,"Investments"}</definedName>
    <definedName name="bisss" hidden="1">{#N/A,#N/A,FALSE,"Cover";#N/A,#N/A,FALSE,"TOC";#N/A,#N/A,FALSE,"AOL 1";#N/A,#N/A,FALSE,"AOL 2";#N/A,#N/A,FALSE,"AOL 3";#N/A,#N/A,FALSE,"TBS";#N/A,#N/A,FALSE,"HBO";#N/A,#N/A,FALSE,"Publishing";#N/A,#N/A,FALSE,"Cable";#N/A,#N/A,FALSE,"WB Network";#N/A,#N/A,FALSE,"Warner Bros.  &amp; Library";#N/A,#N/A,FALSE,"NLC";#N/A,#N/A,FALSE,"Music";#N/A,#N/A,FALSE,"Trade Pub ";#N/A,#N/A,FALSE,"Investments"}</definedName>
    <definedName name="bj">#REF!</definedName>
    <definedName name="blah">{"'Perf 96'!$A$1:$P$98"}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ck_Name">#REF!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00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7" hidden="1">#REF!</definedName>
    <definedName name="BLPH8" hidden="1">#REF!</definedName>
    <definedName name="BLPH9" hidden="1">#REF!</definedName>
    <definedName name="BMGHIndex" hidden="1">"O"</definedName>
    <definedName name="BMthYTD">#REF!</definedName>
    <definedName name="BNCVHDO">{"'Demand Units'!$X$11:$AD$45"}</definedName>
    <definedName name="BNE" hidden="1">#REF!</definedName>
    <definedName name="BNE_MESSAGES_HIDDEN" hidden="1">#REF!</definedName>
    <definedName name="BNFJRFKJ">{"'Demand Units'!$X$11:$AD$45"}</definedName>
    <definedName name="BNGHFKFD">{"'Demand Units'!$X$11:$AD$45"}</definedName>
    <definedName name="bnm" hidden="1">{#N/A,#N/A,FALSE,"SUMMARY";#N/A,#N/A,FALSE,"TECHNOLOGY";#N/A,#N/A,FALSE,"YEAR2000";#N/A,#N/A,FALSE,"GENERAL SERVICES";#N/A,#N/A,FALSE,"PROD MANAGE";#N/A,#N/A,FALSE,"BOG";#N/A,#N/A,FALSE,"PROT CONT";#N/A,#N/A,FALSE,"INVEST COMP"}</definedName>
    <definedName name="bnmbm" hidden="1">{#N/A,#N/A,TRUE,"Main Issues";#N/A,#N/A,TRUE,"Income statement ($)"}</definedName>
    <definedName name="BOARDER">#REF!</definedName>
    <definedName name="bob">#REF!</definedName>
    <definedName name="Bonus_Accrual">#REF!</definedName>
    <definedName name="BONUS_SAL_ACCRUED_MTH">#REF!</definedName>
    <definedName name="BONUS_SALARY_MTH">#REF!</definedName>
    <definedName name="BONUS_SALARY_YTD">#REF!</definedName>
    <definedName name="BONUS_WAGE_YTD">#REF!</definedName>
    <definedName name="bonusaccrual">#REF!</definedName>
    <definedName name="book" hidden="1">{#N/A,#N/A,FALSE,"Aging Summary";#N/A,#N/A,FALSE,"Ratio Analysis";#N/A,#N/A,FALSE,"Test 120 Day Accts";#N/A,#N/A,FALSE,"Tickmarks"}</definedName>
    <definedName name="BOOK_VALUE">"BOOK_VALUE"</definedName>
    <definedName name="Boolean">#REF!</definedName>
    <definedName name="BORROW_BF">#REF!</definedName>
    <definedName name="borrowing">#REF!</definedName>
    <definedName name="BOT_LINE">#REF!</definedName>
    <definedName name="Both">#REF!</definedName>
    <definedName name="BOTTOM">#REF!</definedName>
    <definedName name="Bottom_RH_Print">#REF!</definedName>
    <definedName name="BPC_CAT">#REF!</definedName>
    <definedName name="BPC_DMFILEINFO_SUBFOLDER__" hidden="1">"\z Data Mapping Conversion Files Backup\CN0446NA CONVERSIONFILES"</definedName>
    <definedName name="BPC_DMFILEINFO_SUBTASK__" hidden="1">"ConversionFiles"</definedName>
    <definedName name="BPC_DMFILEINFO_TASK__" hidden="1">"DataManager"</definedName>
    <definedName name="BPC_DMFILEINFO_TEAM__" hidden="1">"SG0349"</definedName>
    <definedName name="BPC_FLOW">#REF!</definedName>
    <definedName name="BPublication">#REF!</definedName>
    <definedName name="Branch">#REF!</definedName>
    <definedName name="Branch_Code">#REF!</definedName>
    <definedName name="Branch_Codes">#REF!</definedName>
    <definedName name="Branch_Select">#REF!</definedName>
    <definedName name="Branches_">#REF!</definedName>
    <definedName name="Branchlist">#REF!</definedName>
    <definedName name="branchname">#REF!</definedName>
    <definedName name="Brand">#REF!,#REF!,#REF!,#REF!</definedName>
    <definedName name="Breakdown">#REF!</definedName>
    <definedName name="Bridge">{"'Highlights'!$A$1:$M$123"}</definedName>
    <definedName name="Brisbane_Air_Dollar_per_Day_per_Cfm_Sold">#REF!</definedName>
    <definedName name="Brisbane_Branch_Accessories_Income_YTD">#REF!</definedName>
    <definedName name="Brisbane_Branch_Air_Conditioners_Income_YTD">#REF!</definedName>
    <definedName name="Brisbane_Branch_Air_Financial_Utilisation_Month">#REF!</definedName>
    <definedName name="Brisbane_Branch_Air_Handlers_Income_YTD">#REF!</definedName>
    <definedName name="Brisbane_Branch_Buffer_Tanks_Income_YTD">#REF!</definedName>
    <definedName name="Brisbane_Branch_Cranage_Recovered_YTD">#REF!</definedName>
    <definedName name="Brisbane_Branch_Damage_Waiver_YTD">#REF!</definedName>
    <definedName name="Brisbane_Branch_Damaged_Equipment_YTD">#REF!</definedName>
    <definedName name="Brisbane_Branch_Ducts_and_Hoses_Income_YTD">#REF!</definedName>
    <definedName name="Brisbane_Branch_Environmental_Levy_YTD">#REF!</definedName>
    <definedName name="Brisbane_Branch_External_Month">#REF!</definedName>
    <definedName name="Brisbane_Branch_External_YTD">#REF!</definedName>
    <definedName name="Brisbane_Branch_Fluid_Chillers_Income_YTD">#REF!</definedName>
    <definedName name="Brisbane_Branch_Freight_Recovered_YTD">#REF!</definedName>
    <definedName name="Brisbane_Branch_Fuel_Recovered_YTD">#REF!</definedName>
    <definedName name="Brisbane_Branch_Genset_Extra_Hours_Income_YTD">#REF!</definedName>
    <definedName name="Brisbane_Branch_Hire_Companies_Month">#REF!</definedName>
    <definedName name="Brisbane_Branch_Hire_Companies_YTD">#REF!</definedName>
    <definedName name="Brisbane_Branch_House_Account_Accessories_Income_YTD">#REF!</definedName>
    <definedName name="Brisbane_Branch_House_Account_Air_Conditioners_Income_YTD">#REF!</definedName>
    <definedName name="Brisbane_Branch_House_Account_Air_handlers_Income_YTD">#REF!</definedName>
    <definedName name="Brisbane_Branch_House_Account_Ducts_and_Hoses_Income_YTD">#REF!</definedName>
    <definedName name="Brisbane_Branch_House_Account_Fluid_Chillers_Income_YTD">#REF!</definedName>
    <definedName name="Brisbane_Branch_House_Account_Genset_Extra_Hours_Income_YTD">#REF!</definedName>
    <definedName name="Brisbane_Branch_House_Account_Installation_Demobilisation_Income_YTD">#REF!</definedName>
    <definedName name="Brisbane_Branch_House_Account_Internal_YTD">#REF!</definedName>
    <definedName name="Brisbane_Branch_House_Account_Other_TC_Equipment_Income_YTD">#REF!</definedName>
    <definedName name="Brisbane_Branch_House_Account_Re_Rent_Fluid_Chillers_Income_YTD">#REF!</definedName>
    <definedName name="Brisbane_Branch_House_Account_Sundry_Income_YTD">#REF!</definedName>
    <definedName name="Brisbane_Branch_House_Account_YTD_Cleaning_Income">#REF!</definedName>
    <definedName name="Brisbane_Branch_House_Account_YTD_Damage_Waiver">#REF!</definedName>
    <definedName name="Brisbane_Branch_House_Account_YTD_Days_Rented">#REF!</definedName>
    <definedName name="Brisbane_Branch_House_Account_YTD_Fuel_Recovered_Income">#REF!</definedName>
    <definedName name="Brisbane_Branch_Installation_Recovered_YTD">#REF!</definedName>
    <definedName name="Brisbane_Branch_Insurance_Recovered_YTD">#REF!</definedName>
    <definedName name="Brisbane_Branch_Internal_Income_YTD">#REF!</definedName>
    <definedName name="Brisbane_Branch_Internal_Month">#REF!</definedName>
    <definedName name="Brisbane_Branch_Internal_YTD">#REF!</definedName>
    <definedName name="Brisbane_Branch_Other_Income_YTD">#REF!</definedName>
    <definedName name="Brisbane_Branch_Other_TC_Equipment_Income_YTD">#REF!</definedName>
    <definedName name="Brisbane_Branch_Project_Costs_Recovered_YTD">#REF!</definedName>
    <definedName name="Brisbane_Branch_Re_Rent_Accessories_Income_YTD">#REF!</definedName>
    <definedName name="Brisbane_Branch_Re_Rent_Fluid_Chillers_Income_YTD">#REF!</definedName>
    <definedName name="Brisbane_Branch_Re_Rent_Genset_Income_YTD">#REF!</definedName>
    <definedName name="Brisbane_Branch_Service_Income_YTD">#REF!</definedName>
    <definedName name="Brisbane_Branch_Sundry_Income_YTD">#REF!</definedName>
    <definedName name="Brisbane_Branch_TC_Financial_Utilisation_Month">#REF!</definedName>
    <definedName name="Brisbane_Branch_Total_Revenue_YTD">#REF!</definedName>
    <definedName name="Brisbane_Branch_YTD_Cleaning_Income">#REF!</definedName>
    <definedName name="Brisbane_Branch_YTD_Days_Rented">#REF!</definedName>
    <definedName name="Brisbane_Dollar_per_KVA_per_Week">#REF!</definedName>
    <definedName name="Brisbane_Genset_Income_YTD">#REF!</definedName>
    <definedName name="Brisbane_Hire_Companies_3rd_Party_YTD">#REF!</definedName>
    <definedName name="Brisbane_Hire_Companies_Mth">#REF!</definedName>
    <definedName name="Brisbane_Hire_Companies_YTD">#REF!</definedName>
    <definedName name="Brisbane_House_Account_External">#REF!</definedName>
    <definedName name="Brisbane_House_Account_Hire_Companies_3rd_Party_YTD">#REF!</definedName>
    <definedName name="Brisbane_Revenue_Mth">#REF!</definedName>
    <definedName name="Brisbane_Revenue_YTD">#REF!</definedName>
    <definedName name="Brisbane_TC_Dollar_per_Day_per_KW_Sold">#REF!</definedName>
    <definedName name="Brisbane_Time_Utilisation_Month">#REF!</definedName>
    <definedName name="Brisbane1_3rd_Party_Hire_Companies_YTD">#REF!</definedName>
    <definedName name="Brisbane1_Branch_Accessories_Income_YTD">#REF!</definedName>
    <definedName name="Brisbane1_Branch_Air_Conditioners_Income_YTD">#REF!</definedName>
    <definedName name="Brisbane1_Branch_Air_Handlers_Income_YTD">#REF!</definedName>
    <definedName name="Brisbane1_Branch_Buffer_Tanks_Income_YTD">#REF!</definedName>
    <definedName name="Brisbane1_Branch_Cleaning_Income_YTD">#REF!</definedName>
    <definedName name="Brisbane1_Branch_Cranage_Income_YTD">#REF!</definedName>
    <definedName name="Brisbane1_Branch_Damage_Waiver_Income_YTD">#REF!</definedName>
    <definedName name="Brisbane1_Branch_Damaged_Equipment_Recovered_Income_YTD">#REF!</definedName>
    <definedName name="Brisbane1_Branch_Ducts_and_Hoses_Income_YTD">#REF!</definedName>
    <definedName name="Brisbane1_Branch_Environmental_Levy_Income_YTD">#REF!</definedName>
    <definedName name="Brisbane1_Branch_External_YTD">#REF!</definedName>
    <definedName name="Brisbane1_Branch_Fluid_Chillers_Income_YTD">#REF!</definedName>
    <definedName name="Brisbane1_Branch_Freight_Recovered_Income_YTD">#REF!</definedName>
    <definedName name="Brisbane1_Branch_Fuel_Recovered_Income_YTD">#REF!</definedName>
    <definedName name="Brisbane1_Branch_Genset_Extra_Hours_Income_YTD">#REF!</definedName>
    <definedName name="Brisbane1_Branch_Hire_Companies_YTD">#REF!</definedName>
    <definedName name="Brisbane1_Branch_Installation_Income_YTD">#REF!</definedName>
    <definedName name="Brisbane1_Branch_Internal_Income_YTD">#REF!</definedName>
    <definedName name="Brisbane1_Branch_Labour_Revovered_Income_YTD">#REF!</definedName>
    <definedName name="Brisbane1_Branch_Othe_TC_Equipment_Income_YTD">#REF!</definedName>
    <definedName name="Brisbane1_Branch_Other_Incomer_YTD">#REF!</definedName>
    <definedName name="Brisbane1_Branch_Re_Rent_Accessories_Income_YTD">#REF!</definedName>
    <definedName name="Brisbane1_Branch_Re_Rent_Fluid_Chillers_Income_YTD">#REF!</definedName>
    <definedName name="Brisbane1_Branch_Re_Rent_Genset_Income_YTD">#REF!</definedName>
    <definedName name="Brisbane1_Branch_Service_Income_YTD">#REF!</definedName>
    <definedName name="Brisbane1_Branch_Sundry_Income_YTD">#REF!</definedName>
    <definedName name="Brisbane1_Branch_Total_Income_YTD">#REF!</definedName>
    <definedName name="Brisbane1_Branch_YTD_Days_Rented">#REF!</definedName>
    <definedName name="Brisbane1_Genset_Income_YTD">#REF!</definedName>
    <definedName name="Broker">{"'Analysis'!$A$1:$B$4,$A$6:$N$129"}</definedName>
    <definedName name="Broker2">{"'Analysis'!$A$1:$B$4,$A$6:$N$129"}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uce_Horewood_Hire_Companies_YTD">#REF!</definedName>
    <definedName name="Bruce_Horwood_Accessories_Income_YTD">#REF!</definedName>
    <definedName name="Bruce_Horwood_Branch_Cranage_Recovered_YTD">#REF!</definedName>
    <definedName name="Bruce_Horwood_Branch_Damage_Waiver_YTD">#REF!</definedName>
    <definedName name="Bruce_Horwood_Branch_Damaged_Equipment_YTD">#REF!</definedName>
    <definedName name="Bruce_Horwood_Branch_Environmental_Levy_YTD">#REF!</definedName>
    <definedName name="Bruce_Horwood_Branch_Freight_Recovered_YTD">#REF!</definedName>
    <definedName name="Bruce_Horwood_Branch_Fuel_Recovered_YTD">#REF!</definedName>
    <definedName name="Bruce_Horwood_Branch_Insurance_Recovered_YTD">#REF!</definedName>
    <definedName name="Bruce_Horwood_Branch_Internal_Income_YTD">#REF!</definedName>
    <definedName name="Bruce_Horwood_Branch_Other_Income_YTD">#REF!</definedName>
    <definedName name="Bruce_Horwood_Branch_Project_Establishment_Costs_Recovered_YTD">#REF!</definedName>
    <definedName name="Bruce_Horwood_Branch_Re_Rent_Accessories_Income_YTD">#REF!</definedName>
    <definedName name="Bruce_Horwood_Branch_Re_Rent_Genset_Income_YTD">#REF!</definedName>
    <definedName name="Bruce_Horwood_Branch_Service_Income_YTD">#REF!</definedName>
    <definedName name="Bruce_Horwood_Branch_Total_Revenue_YTD">#REF!</definedName>
    <definedName name="Bruce_Horwood_Genset_Income_YTD">#REF!</definedName>
    <definedName name="Bruce_Horwood_YTD_Days_Rented">#REF!</definedName>
    <definedName name="BS">#REF!</definedName>
    <definedName name="BS_Acct4" hidden="1">#REF!</definedName>
    <definedName name="BS_APRIL">#REF!</definedName>
    <definedName name="BS_AUGUST">#REF!</definedName>
    <definedName name="BS_DECEMBER">#REF!</definedName>
    <definedName name="BS_FEBRUARY">#REF!</definedName>
    <definedName name="BS_JANUARY">#REF!</definedName>
    <definedName name="BS_JULY">#REF!</definedName>
    <definedName name="BS_JUNE">#REF!</definedName>
    <definedName name="BS_MARCH">#REF!</definedName>
    <definedName name="BS_MAY">#REF!</definedName>
    <definedName name="BS_MTH_YTD">#REF!</definedName>
    <definedName name="BS_NOVEMBER">#REF!</definedName>
    <definedName name="BS_OCTOBER">#REF!</definedName>
    <definedName name="bs_prd_act">#REF!</definedName>
    <definedName name="bs_prd_bud">#REF!</definedName>
    <definedName name="bs_prd_lstyr">#REF!</definedName>
    <definedName name="BS_SEPTEMBER">#REF!</definedName>
    <definedName name="BSheet" hidden="1">{"Month End Performance",#N/A,FALSE,"Report";"Site Talk Times",#N/A,FALSE,"Report"}</definedName>
    <definedName name="BSIWhichPageSetup">1</definedName>
    <definedName name="BSIWhichPageSetup_0">"0þ"</definedName>
    <definedName name="BSM" hidden="1">{#N/A,#N/A,FALSE,"ALM-ASISC"}</definedName>
    <definedName name="BSPeriod">#REF!</definedName>
    <definedName name="BSPY">#REF!</definedName>
    <definedName name="BSWorkings">#REF!</definedName>
    <definedName name="btre">#REF!</definedName>
    <definedName name="BU">#REF!</definedName>
    <definedName name="BUC" hidden="1">{"Page 1",#N/A,TRUE,"Sheet1";"Page 2",#N/A,TRUE,"Sheet1"}</definedName>
    <definedName name="bud">#REF!</definedName>
    <definedName name="BUD_ALLOC">#REF!</definedName>
    <definedName name="BUD_EXP">#REF!</definedName>
    <definedName name="Bud_Fcst">#REF!</definedName>
    <definedName name="BUD_PERC">#REF!,#REF!</definedName>
    <definedName name="bud07mth">#REF!</definedName>
    <definedName name="BUDAVG" hidden="1">"BUDAVG"</definedName>
    <definedName name="BUDG">#REF!</definedName>
    <definedName name="BUDGET">#REF!</definedName>
    <definedName name="Budget_ASM_Set">{"'Sheet1'!$A$1:$H$96"}</definedName>
    <definedName name="Budget_Sundry">#REF!</definedName>
    <definedName name="Budget_YTD">#REF!</definedName>
    <definedName name="budget1">#REF!</definedName>
    <definedName name="BUDGET2">#REF!</definedName>
    <definedName name="BudgetVariance">#REF!</definedName>
    <definedName name="BudgetVariance2012">#REF!</definedName>
    <definedName name="BudgetVersionsList">0</definedName>
    <definedName name="BudgetWorkbook" hidden="1">{#N/A,#N/A,TRUE,"Summary";#N/A,#N/A,TRUE,"Combined Coast";#N/A,#N/A,TRUE,"Cstl";#N/A,#N/A,TRUE,"Communities";#N/A,#N/A,TRUE,"Intl";#N/A,#N/A,TRUE,"Terminal";#N/A,#N/A,TRUE,"Workshop";#N/A,#N/A,TRUE,"Vessels";#N/A,#N/A,TRUE,"OperatingCosts";#N/A,#N/A,TRUE,"Terminal Board";#N/A,#N/A,TRUE,"Wages";#N/A,#N/A,TRUE,"CEO";#N/A,#N/A,TRUE,"Debtors"}</definedName>
    <definedName name="BudgetYTD">#REF!</definedName>
    <definedName name="budgmperc">#REF!</definedName>
    <definedName name="BUDGP_RANGE">#REF!</definedName>
    <definedName name="BudgtCostCentre_Lookup">#REF!</definedName>
    <definedName name="BUDINFO">#REF!</definedName>
    <definedName name="BUDMOV" hidden="1">"BUDMOV"</definedName>
    <definedName name="BUDSALES">#REF!</definedName>
    <definedName name="BUDSUM">#REF!</definedName>
    <definedName name="budtot">#REF!</definedName>
    <definedName name="budwk">#REF!</definedName>
    <definedName name="budwk2">#REF!</definedName>
    <definedName name="budwk3">#REF!</definedName>
    <definedName name="budwk4">#REF!</definedName>
    <definedName name="Buffer_Tanks_Income_NSW_YTD">#REF!</definedName>
    <definedName name="Buffer_Tanks_Income_NT_YTD">#REF!</definedName>
    <definedName name="Buffer_Tanks_Income_QLD_YTD">#REF!</definedName>
    <definedName name="Buffer_Tanks_Income_SA_YTD">#REF!</definedName>
    <definedName name="Buffer_Tanks_Income_VIC_YTD">#REF!</definedName>
    <definedName name="Buffer_Tanks_Income_WA_YTD">#REF!</definedName>
    <definedName name="Buffer_Tanks_Income_YTD">#REF!</definedName>
    <definedName name="Bunnings_Cashfl">#REF!</definedName>
    <definedName name="Bus_Line">#REF!:INDEX(#REF!,SUMPRODUCT(--(#REF!&lt;&gt;"")))</definedName>
    <definedName name="Bus_Unit_Id3" hidden="1">#REF!</definedName>
    <definedName name="businessunit">#REF!</definedName>
    <definedName name="Button_1">"WpapersAGB_98_WHITP00_Divs_by_year_List"</definedName>
    <definedName name="Button_2">"X1_評価想定_List"</definedName>
    <definedName name="Button1">"Button1"</definedName>
    <definedName name="BuySell">#REF!</definedName>
    <definedName name="bv" hidden="1">{"Budget Summary",#N/A,FALSE,"Sheet1";"Calendarization",#N/A,FALSE,"Sheet1";"Starting Personnel",#N/A,FALSE,"Sheet1"}</definedName>
    <definedName name="BV_OVER_SHARES">"BV_OVER_SHARES"</definedName>
    <definedName name="bvreqb">#REF!</definedName>
    <definedName name="bvrtqe">#REF!</definedName>
    <definedName name="c_" hidden="1">#REF!,#REF!,#REF!,#REF!,#REF!</definedName>
    <definedName name="C_of_A_Stockplan">#REF!</definedName>
    <definedName name="CA">#REF!</definedName>
    <definedName name="CA_Alt_Chks_Area_Names">#REF!</definedName>
    <definedName name="CA_Alt_Chks_Flags">#REF!</definedName>
    <definedName name="CA_Alt_Chks_Inc">#REF!</definedName>
    <definedName name="CA_Err_Chks_Area_Names">#REF!</definedName>
    <definedName name="CA_Err_Chks_Flags">#REF!</definedName>
    <definedName name="CA_Err_Chks_Inc">#REF!</definedName>
    <definedName name="CA_IG_NTR">#REF!</definedName>
    <definedName name="CA_IG_TRA">#REF!</definedName>
    <definedName name="CA_INV">#REF!</definedName>
    <definedName name="CA_INVST">#REF!</definedName>
    <definedName name="CA_Sens_Chks_Area_Names">#REF!</definedName>
    <definedName name="CA_Sens_Chks_Flags">#REF!</definedName>
    <definedName name="CA_Sens_Chks_Inc">#REF!</definedName>
    <definedName name="CA_TAX">#REF!</definedName>
    <definedName name="CA_TRA_REC">#REF!</definedName>
    <definedName name="cagnew" hidden="1">{"IS",#N/A,FALSE,"IS";"RPTIS",#N/A,FALSE,"RPTIS";"STATS",#N/A,FALSE,"STATS";"CELL",#N/A,FALSE,"CELL";"BS",#N/A,FALSE,"BS"}</definedName>
    <definedName name="CAIRNS">#REF!</definedName>
    <definedName name="caje">#REF!</definedName>
    <definedName name="cal_foreign_pay_aud">#REF!</definedName>
    <definedName name="cal_foreign_pay_uncovered_aud">#REF!</definedName>
    <definedName name="cal_foreign_pay_uncovered_usd">#REF!</definedName>
    <definedName name="cal_foreign_pay_uncovered_yen">#REF!</definedName>
    <definedName name="cal_foreign_pay_usd">#REF!</definedName>
    <definedName name="cal_foreign_rec">#REF!</definedName>
    <definedName name="cal_local_pay_aud">#REF!</definedName>
    <definedName name="cal_local_pay_uncovered_aud">#REF!</definedName>
    <definedName name="cal_local_pay_uncovered_usd">#REF!</definedName>
    <definedName name="cal_local_pay_uncovered_yen">#REF!</definedName>
    <definedName name="cal_local_pay_usd">#REF!</definedName>
    <definedName name="cal_local_rec">#REF!</definedName>
    <definedName name="calcutta" hidden="1">{#N/A,#N/A,FALSE,"CMN_FE"}</definedName>
    <definedName name="CalcVarThreshold">#REF!</definedName>
    <definedName name="caledoncoal_data">#REF!</definedName>
    <definedName name="Calendarise">#REF!</definedName>
    <definedName name="Calender">OFFSET(#REF!,0,0,COUNTA(#REF!),1)</definedName>
    <definedName name="CAMPBELLFIELD">#REF!</definedName>
    <definedName name="CANNINGTON">#REF!</definedName>
    <definedName name="CanvasLoadedDate">#REF!</definedName>
    <definedName name="CA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cap_case">#REF!</definedName>
    <definedName name="capacity">#REF!,#REF!</definedName>
    <definedName name="CAPALABA">#REF!</definedName>
    <definedName name="capdetail" hidden="1">#REF!</definedName>
    <definedName name="capex">#REF!</definedName>
    <definedName name="CAPEX_CODE">#REF!</definedName>
    <definedName name="cAPEX1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2" hidden="1">#REF!</definedName>
    <definedName name="capex6000">#REF!</definedName>
    <definedName name="CapexApp">#REF!</definedName>
    <definedName name="CapexBud">#REF!</definedName>
    <definedName name="CapexCategory">#REF!</definedName>
    <definedName name="CapexComm">#REF!</definedName>
    <definedName name="CapexComm2">#REF!</definedName>
    <definedName name="CapexJune">#REF!</definedName>
    <definedName name="CapexMth">#REF!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Others">#REF!</definedName>
    <definedName name="CapexRange">#REF!</definedName>
    <definedName name="CapexSummary">#REF!</definedName>
    <definedName name="capextype">#REF!</definedName>
    <definedName name="CapexYear">#REF!</definedName>
    <definedName name="Capital_Cost_of_Fixed_Assets">#REF!</definedName>
    <definedName name="Capital_Cost_of_Rented_Units">#REF!</definedName>
    <definedName name="CAPITAL_EXPEN">"CAPITAL_EXPEN"</definedName>
    <definedName name="CAPITAL_LEASE">"CAPITAL_LEASE"</definedName>
    <definedName name="CarAllowance">#REF!</definedName>
    <definedName name="Case_Switch">#REF!</definedName>
    <definedName name="Casfl01" hidden="1">{#N/A,#N/A,FALSE,"Aging Summary";#N/A,#N/A,FALSE,"Ratio Analysis";#N/A,#N/A,FALSE,"Test 120 Day Accts";#N/A,#N/A,FALSE,"Tickmarks"}</definedName>
    <definedName name="CASH">#REF!</definedName>
    <definedName name="CASH_DUE_BANKS">"CASH_DUE_BANKS"</definedName>
    <definedName name="CASH_EQUIV">"CASH_EQUIV"</definedName>
    <definedName name="Cash_In_Hand_Borrowings">#REF!</definedName>
    <definedName name="CASH_INTEREST">"CASH_INTEREST"</definedName>
    <definedName name="Cash_minimum">#REF!</definedName>
    <definedName name="CASH_ST">"CASH_ST"</definedName>
    <definedName name="CASH_TAXES">"CASH_TAXES"</definedName>
    <definedName name="CashBal">400</definedName>
    <definedName name="Cashflow" hidden="1">{"Month End Performance",#N/A,FALSE,"Report";"Site Talk Times",#N/A,FALSE,"Report"}</definedName>
    <definedName name="Cashflow_Data_Variance_Check">#REF!</definedName>
    <definedName name="CASHWKG">#REF!</definedName>
    <definedName name="CAT">#REF!</definedName>
    <definedName name="CAT_Asia_1">#REF!</definedName>
    <definedName name="CAT_Asia_Air_Closing_Balance">#REF!</definedName>
    <definedName name="Cat_Asia_Closing_Balance">#REF!</definedName>
    <definedName name="CAT_Asia_Power_Closing_Balance">#REF!</definedName>
    <definedName name="CAT_Asia_TC_Closing_Balance">#REF!</definedName>
    <definedName name="Cat_BS_ACT">#REF!</definedName>
    <definedName name="Cat_BS_ACT_FY15">#REF!</definedName>
    <definedName name="Cat_BS_BUD">#REF!</definedName>
    <definedName name="Cat_PL_ACT">#REF!</definedName>
    <definedName name="Cat_PL_ACT_1415">#REF!</definedName>
    <definedName name="Cat_PL_BUD">#REF!</definedName>
    <definedName name="Cat_PL_BUD_1415">#REF!</definedName>
    <definedName name="categories">#REF!</definedName>
    <definedName name="CATEGORY">#REF!</definedName>
    <definedName name="CategoryList">#REF!</definedName>
    <definedName name="CategoryType">#REF!</definedName>
    <definedName name="CategoryYear">#REF!</definedName>
    <definedName name="catpln">#REF!</definedName>
    <definedName name="CATS.Project" hidden="1">"Q8022"</definedName>
    <definedName name="cavrent">#REF!</definedName>
    <definedName name="CB">#REF!</definedName>
    <definedName name="CB_Alt_Chks_Show_Msg">#REF!</definedName>
    <definedName name="CB_Err_Chks_Show_Msg">#REF!</definedName>
    <definedName name="cb_sChart10D6460A_opts">"1, 1, 1, False, 2, True, False, , 0, False, False, 1, 1"</definedName>
    <definedName name="cb_sChart10D65256_opts">"1, 1, 1, False, 2, True, False, , 0, False, False, 1, 1"</definedName>
    <definedName name="cb_sChart10D653EB_opts">"1, 1, 1, False, 2, True, False, , 0, False, False, 1, 1"</definedName>
    <definedName name="cb_sChart10D65893_opts">"1, 1, 1, False, 2, True, False, , 0, False, False, 1, 1"</definedName>
    <definedName name="cb_sChart12595BBC_opts">"1, 1, 1, False, 2, True, False, , 0, False, False, 2, 2"</definedName>
    <definedName name="cb_sChart12595E44_opts">"1, 3, 1, False, 2, True, False, , 0, True, False, 2, 2"</definedName>
    <definedName name="cb_sChart13476674_opts">"2, 1, 1, True, 2, False, False, , 0, False, False, 1, 1"</definedName>
    <definedName name="cb_sChart13485B52_opts">"2, 1, 1, False, 2, False, False, , 0, False, False, 1, 1"</definedName>
    <definedName name="cb_sChart13786B54_opts">"2, 1, 1, False, 2, False, False, , 0, False, True, 1, 1"</definedName>
    <definedName name="cb_sChart1385548A_opts">"2, 1, 1, False, 2, False, False, , 0, False, True, 1, 1"</definedName>
    <definedName name="cb_sChart1386774B_opts">"2, 1, 2, True, 2, False, False, , 0, False, True, 1, 1"</definedName>
    <definedName name="cb_sChart1386B158_opts">"2, 1, 2, True, 2, False, False, , 0, False, True, 1, 1"</definedName>
    <definedName name="cb_sChart1386B304_opts">"2, 1, 1, False, 2, False, False, , 0, False, False, 1, 1"</definedName>
    <definedName name="cb_sChart1386B3E0_opts">"2, 1, 1, True, 2, False, False, , 0, False, False, 1, 1"</definedName>
    <definedName name="cb_sChart139636EA_opts">"1, 1, 1, False, 2, False, False, , 0, False, False, 1, 1"</definedName>
    <definedName name="cb_sChart139637E9_opts">"1, 1, 1, False, 2, False, False, , 0, False, False, 3, 1"</definedName>
    <definedName name="cb_sChart139638B9_opts">"1, 1, 1, False, 2, False, False, , 0, False, False, 1, 2"</definedName>
    <definedName name="cb_sChart1396821A_opts">"1, 9, 1, False, 2, False, False, , 0, False, True, 1, 1"</definedName>
    <definedName name="cb_sChart1396872A_opts">"1, 9, 1, False, 2, False, False, , 0, False, True, 1, 1"</definedName>
    <definedName name="cb_sChart1396D1AC_opts">"1, 9, 1, False, 2, False, False, , 0, False, True, 1, 1"</definedName>
    <definedName name="cb_sChart139AA6C1_opts">"2, 1, 1, True, 2, False, False, , 0, False, True, 1, 1"</definedName>
    <definedName name="cb_sChart155F5559_opts">"1, 1, 1, False, 2, False, False, , 0, False, False, 1, 1"</definedName>
    <definedName name="cb_sChart155F5734_opts">"1, 1, 1, False, 2, False, False, , 0, False, False, 2, 1"</definedName>
    <definedName name="cb_sChart155F57B3_opts">"1, 1, 1, False, 2, False, False, , 0, False, False, 1, 1"</definedName>
    <definedName name="cb_sChart19DDC996_opts">"1, 10, 1, False, 2, False, False, , 0, False, False, 2, 2"</definedName>
    <definedName name="cb_sChart1AC0211C_opts">"1, 1, 1, False, 2, False, False, , 0, False, False, 2, 2"</definedName>
    <definedName name="cb_sChart1AC021B3_opts">"1, 1, 1, False, 2, False, False, , 0, False, False, 2, 2"</definedName>
    <definedName name="cb_sChart1AC02226_opts">"1, 1, 1, False, 2, False, False, , 0, False, False, 2, 2"</definedName>
    <definedName name="cb_sChart1AC02446_opts">"1, 1, 1, False, 2, True, False, , 0, False, True, 2, 2"</definedName>
    <definedName name="cb_sChart1AC02765_opts">"1, 1, 1, False, 2, True, False, , 0, False, True, 2, 2"</definedName>
    <definedName name="cb_sChart1AC027D9_opts">"1, 1, 1, False, 2, True, False, , 0, False, True, 2, 2"</definedName>
    <definedName name="cb_sChart1D4AB240_opts">"1, 9, 1, False, 2, False, False, , 0, False, True, 2, 2"</definedName>
    <definedName name="cb_sChart1D5372A5_opts">"1, 5, 1, False, 2, False, False, , 0, False, False, 1, 1"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_sChartE2218BA_opts">"1, 4, 1, False, 2, False, False, , 0, False, True, 1, 1"</definedName>
    <definedName name="cb_sChartE221ADA_opts">"1, 5, 1, False, 2, False, False, , 0, False, False, 1, 1"</definedName>
    <definedName name="cb_sChartEE4CE1B_opts">"1, 4, 1, False, 2, False, False, , 0, False, False, 1, 1"</definedName>
    <definedName name="cb_sChartEE4CF99_opts">"1, 1, 1, False, 2, False, False, , 0, False, False, 1, 1"</definedName>
    <definedName name="cb_sChartEE4DD06_opts">"1, 1, 1, False, 2, False, False, , 0, False, False, 1, 2"</definedName>
    <definedName name="cb_sChartEE4E93B_opts">"1, 1, 1, False, 2, False, False, , 0, False, False, 1, 1"</definedName>
    <definedName name="cb_sChartEE51E95_opts">"1, 1, 1, False, 2, False, False, , 0, False, False, 1, 1"</definedName>
    <definedName name="cb_sChartEED7645_opts">"1, 1, 1, False, 2, False, False, , 0, False, False, 1, 1"</definedName>
    <definedName name="cb_sChartEEDA195_opts">"1, 1, 1, False, 2, False, False, , 0, False, False, 1, 1"</definedName>
    <definedName name="cb_sChartEEDC338_opts">"1, 1, 1, False, 2, False, False, , 0, False, False, 1, 1"</definedName>
    <definedName name="cb_sChartEEDEDB8_opts" hidden="1">"1, 1, 1, False, 2, False, False, , 0, False, True, 1, 1"</definedName>
    <definedName name="cb_sChartEEDEE5A_opts">"1, 3, 1, False, 2, True, False, , 0, False, True, 1, 1"</definedName>
    <definedName name="cb_sChartEEDF178_opts">"1, 3, 1, False, 2, False, False, , 0, False, True, 1, 1"</definedName>
    <definedName name="cb_sChartF6A6B11_opts">"1, 1, 1, False, 2, True, False, , 0, False, False,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b_sChartFD58483_opts">"1, 1, 1, False, 2, True, False, , 0, False, False, 1, 1"</definedName>
    <definedName name="cb_sChartFD5C4CD_opts">"1, 1, 1, False, 2, True, False, , 0, False, False, 1, 1"</definedName>
    <definedName name="cb_sChartFD5D4CE_opts">"1, 1, 1, False, 2, True, False, , 0, False, False, 1, 1"</definedName>
    <definedName name="cb_sChartFD5DF34_opts">"1, 1, 1, False, 2, True, False, , 0, False, False, 1, 1"</definedName>
    <definedName name="cb_sChartFD5EFC0_opts">"1, 1, 1, False, 2, True, False, , 0, False, False, 1, 1"</definedName>
    <definedName name="cb_sChartFD5FDB9_opts" hidden="1">"1, 1, 1, False, 2, True, False, , 0, False, False, 1, 1"</definedName>
    <definedName name="cb_sChartFE54712_opts">"1, 3, 1, False, 2, True, False, , 0, False, True, 1, 1"</definedName>
    <definedName name="CB_Sens_Chks_Show_Msg">#REF!</definedName>
    <definedName name="CB_TS_2_Show_Hist_Fcast_Pers">#REF!</definedName>
    <definedName name="CB_TS_Show_Hist_Fcast_Pers">#REF!</definedName>
    <definedName name="CBR">#REF!</definedName>
    <definedName name="CBWorkbookPriority" hidden="1">-287054752</definedName>
    <definedName name="cc">#REF!</definedName>
    <definedName name="cc_data">#REF!</definedName>
    <definedName name="ccc" hidden="1">{#N/A,#N/A,FALSE,"Sheet1"}</definedName>
    <definedName name="CCentre_Name">#REF!</definedName>
    <definedName name="CCIRS">#REF!</definedName>
    <definedName name="ccjart" hidden="1">#REF!</definedName>
    <definedName name="CCL12M">#REF!</definedName>
    <definedName name="cCon">0.01</definedName>
    <definedName name="CCS">#REF!</definedName>
    <definedName name="CCT_finance_exp">#REF!</definedName>
    <definedName name="CCY">#REF!</definedName>
    <definedName name="cd">#REF!</definedName>
    <definedName name="CDE" hidden="1">{#N/A,#N/A,FALSE,"CMN_FE"}</definedName>
    <definedName name="cdzc">#REF!</definedName>
    <definedName name="CEC">#REF!,#REF!,#REF!</definedName>
    <definedName name="cecep" hidden="1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EM">#REF!</definedName>
    <definedName name="Centers">#REF!</definedName>
    <definedName name="Cents_per_KVA_Rented_Darwin">#REF!</definedName>
    <definedName name="Cents_per_Rented_KVA_Adelaide">#REF!</definedName>
    <definedName name="Cents_per_Rented_KVA_Brisbane">#REF!</definedName>
    <definedName name="Cents_per_Rented_KVA_Kalgoorlie">#REF!</definedName>
    <definedName name="Cents_per_Rented_KVA_Melbourne">#REF!</definedName>
    <definedName name="Cents_per_Rented_KVA_Perth">#REF!</definedName>
    <definedName name="Cents_per_Rented_KVA_Queensland">#REF!</definedName>
    <definedName name="Cents_per_Rented_KVA_Rockhampton">#REF!</definedName>
    <definedName name="Cents_per_Rented_KVA_Sydney">#REF!</definedName>
    <definedName name="Cents_per_Rented_KVA_Total_Month">#REF!</definedName>
    <definedName name="Cents_per_Rented_KVA_Townsville">#REF!</definedName>
    <definedName name="cepot" hidden="1">#REF!</definedName>
    <definedName name="CF">#REF!</definedName>
    <definedName name="CFAct05">#REF!</definedName>
    <definedName name="CFAct06">#REF!</definedName>
    <definedName name="CFAL">#REF!</definedName>
    <definedName name="CFBud06">#REF!</definedName>
    <definedName name="CFiniN">0</definedName>
    <definedName name="CFSM">#REF!</definedName>
    <definedName name="cghh" hidden="1">{#N/A,#N/A,TRUE,"Consol. by Month";#N/A,#N/A,TRUE,"Revenue - General Manager";#N/A,#N/A,TRUE,"Revenue - Accounting";#N/A,#N/A,TRUE,"Consol. Exp. by Dept";#N/A,#N/A,TRUE,"Consol. Exp. by Month";#N/A,#N/A,TRUE,"4010 - Operations";#N/A,#N/A,TRUE,"9110 - Marketing";#N/A,#N/A,TRUE,"9201 - General Manager";#N/A,#N/A,TRUE,"9202 - Human Resources";#N/A,#N/A,TRUE,"9203 - Labour Overhead";#N/A,#N/A,TRUE,"9204 - Administrative Services";#N/A,#N/A,TRUE,"9205 - Accounting"}</definedName>
    <definedName name="CH">#REF!</definedName>
    <definedName name="Chance">#REF!</definedName>
    <definedName name="change">{1;"Konsol_Eingabe";2;"Konsol_Ausgabe";"Yellow";"No value";TRUE}</definedName>
    <definedName name="ChangeInNumbersCurrent">#REF!,#REF!,#REF!,#REF!,#REF!,#REF!,#REF!,#REF!,#REF!,#REF!</definedName>
    <definedName name="ChangeInNumbersLastYear">#REF!,#REF!,#REF!,#REF!,#REF!,#REF!,#REF!,#REF!,#REF!,#REF!</definedName>
    <definedName name="Changes">#REF!</definedName>
    <definedName name="CHANGES_WORK_CAP">"CHANGES_WORK_CAP"</definedName>
    <definedName name="Chargeable">#REF!</definedName>
    <definedName name="Chart" hidden="1">{#N/A,#N/A,FALSE,"Pharm";#N/A,#N/A,FALSE,"WWCM"}</definedName>
    <definedName name="ChartCaptions">#REF!</definedName>
    <definedName name="ChartingArea">#REF!</definedName>
    <definedName name="ChartingLabels">#REF!</definedName>
    <definedName name="ChartingTitles">#REF!</definedName>
    <definedName name="ChcPcstInputs">#REF!</definedName>
    <definedName name="ChcPipeInputs">#REF!</definedName>
    <definedName name="ChcSpPipe">#REF!</definedName>
    <definedName name="ChcToPcst">#REF!</definedName>
    <definedName name="ChcVTPipe">#REF!</definedName>
    <definedName name="check" hidden="1">{#N/A,#N/A,TRUE,"Summary";#N/A,#N/A,TRUE,"Payroll";#N/A,#N/A,TRUE,"Eqment";#N/A,#N/A,TRUE,"Other - StartUp"}</definedName>
    <definedName name="check_1" hidden="1">{#N/A,#N/A,TRUE,"Summary";#N/A,#N/A,TRUE,"Payroll";#N/A,#N/A,TRUE,"Eqment";#N/A,#N/A,TRUE,"Other - StartUp"}</definedName>
    <definedName name="check_1_1" hidden="1">{#N/A,#N/A,TRUE,"Summary";#N/A,#N/A,TRUE,"Payroll";#N/A,#N/A,TRUE,"Eqment";#N/A,#N/A,TRUE,"Other - StartUp"}</definedName>
    <definedName name="check_1_2" hidden="1">{#N/A,#N/A,TRUE,"Summary";#N/A,#N/A,TRUE,"Payroll";#N/A,#N/A,TRUE,"Eqment";#N/A,#N/A,TRUE,"Other - StartUp"}</definedName>
    <definedName name="check_2" hidden="1">{#N/A,#N/A,TRUE,"Summary";#N/A,#N/A,TRUE,"Payroll";#N/A,#N/A,TRUE,"Eqment";#N/A,#N/A,TRUE,"Other - StartUp"}</definedName>
    <definedName name="check_3" hidden="1">{#N/A,#N/A,TRUE,"Summary";#N/A,#N/A,TRUE,"Payroll";#N/A,#N/A,TRUE,"Eqment";#N/A,#N/A,TRUE,"Other - StartUp"}</definedName>
    <definedName name="checks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chiho">{"'下期集計（10.27迄・速報値）'!$Q$16"}</definedName>
    <definedName name="china6106">#REF!</definedName>
    <definedName name="CHK">#REF!</definedName>
    <definedName name="chosie" hidden="1">{#N/A,#N/A,FALSE,"Pharm";#N/A,#N/A,FALSE,"WWCM"}</definedName>
    <definedName name="CHqq" hidden="1">#REF!</definedName>
    <definedName name="chris" hidden="1">{#N/A,#N/A,FALSE,"R.Walsh";#N/A,#N/A,FALSE,"E.Pantidis";#N/A,#N/A,FALSE,"R.Armocida";#N/A,#N/A,FALSE,"J. Bacskos";#N/A,#N/A,FALSE,"N.Piperidis";#N/A,#N/A,FALSE,"P.Bascetta";#N/A,#N/A,FALSE,"M.Kazanovski";#N/A,#N/A,FALSE,"A.Piperidis";#N/A,#N/A,FALSE,"D.Bortolin";#N/A,#N/A,FALSE,"D.Anderson";#N/A,#N/A,FALSE,"J.Gotsis"}</definedName>
    <definedName name="CHROME_BS">#REF!</definedName>
    <definedName name="CHs" hidden="1">"2"</definedName>
    <definedName name="ci">{"'B1'!$B$3:$E$3"}</definedName>
    <definedName name="CICA_MIS">#REF!</definedName>
    <definedName name="CICAS_MIS">#REF!</definedName>
    <definedName name="CIPHSJ" hidden="1">#REF!</definedName>
    <definedName name="CIQWBGuid" hidden="1">"fdc64eac-7c6f-4f7d-b222-58021cac36e6"</definedName>
    <definedName name="CIQWBGuid_1">"Project Spa Analysis v14.xlsx"</definedName>
    <definedName name="CIQWBGuid_1_1" hidden="1">"Cornerstone 1 (version 1).xlsb"</definedName>
    <definedName name="CIQWBGuid_2" hidden="1">"140925_tearsheet.xlsx"</definedName>
    <definedName name="CIQWBInfo" hidden="1">"{ ""CIQVersion"":""9.45.412.4778"" }"</definedName>
    <definedName name="CIT">#REF!</definedName>
    <definedName name="CITY">"CITY"</definedName>
    <definedName name="CL">1</definedName>
    <definedName name="CL_BOR">#REF!</definedName>
    <definedName name="CL_IG_NTR">#REF!</definedName>
    <definedName name="CL_IG_TRA">#REF!</definedName>
    <definedName name="CL_OTR">#REF!</definedName>
    <definedName name="CL_TAX">#REF!</definedName>
    <definedName name="CL_TRA_OTR">#REF!</definedName>
    <definedName name="Class_B">68.45</definedName>
    <definedName name="Classification">#REF!</definedName>
    <definedName name="Cleaning_Recovered_YTD">#REF!</definedName>
    <definedName name="Cleaning_Recovered_YTD_NSW">#REF!</definedName>
    <definedName name="Cleaning_Recovered_YTD_NT">#REF!</definedName>
    <definedName name="Cleaning_Recovered_YTD_QLD">#REF!</definedName>
    <definedName name="Cleaning_Recovered_YTD_SA">#REF!</definedName>
    <definedName name="Cleaning_Recovered_YTD_VIC">#REF!</definedName>
    <definedName name="Cleaning_Recovered_YTD_WA">#REF!</definedName>
    <definedName name="Clear_current_assets">#REF!</definedName>
    <definedName name="Clear_current_liabilities">#REF!</definedName>
    <definedName name="Clear_equity">#REF!</definedName>
    <definedName name="Clear_non_current_assets">#REF!</definedName>
    <definedName name="Clear_non_current_liabilities">#REF!</definedName>
    <definedName name="Clear_rate_current">#REF!</definedName>
    <definedName name="Clear_rate_future">#REF!</definedName>
    <definedName name="Clear_tax_rates">#REF!</definedName>
    <definedName name="Client_List">#REF!</definedName>
    <definedName name="Client_Tables">#REF!</definedName>
    <definedName name="ClientList">#REF!</definedName>
    <definedName name="ClientMatter" hidden="1">"b1"</definedName>
    <definedName name="ClientName">#REF!</definedName>
    <definedName name="CList">#REF!</definedName>
    <definedName name="ÇLK">{"'comite'!$A$9:$G$44","'comite'!$A$1:$G$6"}</definedName>
    <definedName name="Closing">#REF!</definedName>
    <definedName name="Closing_Bank_and_Short_Term_Deposits">#REF!</definedName>
    <definedName name="Closing_Bank_Overdraft">#REF!</definedName>
    <definedName name="Closing_Commercial_Bills">#REF!</definedName>
    <definedName name="Closing_Pit_Inventory">#REF!</definedName>
    <definedName name="CLsysID">"BWP"</definedName>
    <definedName name="cms">#REF!</definedName>
    <definedName name="CntryCd">#REF!</definedName>
    <definedName name="CO">#REF!</definedName>
    <definedName name="COA">#REF!</definedName>
    <definedName name="COCKBURN">#REF!</definedName>
    <definedName name="CODAJAN96">#REF!</definedName>
    <definedName name="Code">#REF!</definedName>
    <definedName name="code1">#REF!</definedName>
    <definedName name="COFASJUN96">#REF!</definedName>
    <definedName name="COFFS_HARBOUR">#REF!</definedName>
    <definedName name="COGSJNL">#REF!</definedName>
    <definedName name="COGstandard" hidden="1">{#N/A,#N/A,FALSE,"Pharm";#N/A,#N/A,FALSE,"WWCM"}</definedName>
    <definedName name="COKEMT">#REF!</definedName>
    <definedName name="COKEMT95">#REF!</definedName>
    <definedName name="COKEMT96">#REF!</definedName>
    <definedName name="COKEREV">#REF!</definedName>
    <definedName name="cokerev56">#REF!</definedName>
    <definedName name="COKEREV94">#REF!</definedName>
    <definedName name="COKEREV95">#REF!</definedName>
    <definedName name="ColHide" hidden="1">#REF!</definedName>
    <definedName name="Collateral_Type">#REF!</definedName>
    <definedName name="Column_1">#REF!</definedName>
    <definedName name="Column_2">#REF!</definedName>
    <definedName name="Column_3">#REF!</definedName>
    <definedName name="Column_4">#REF!</definedName>
    <definedName name="column_heading">#REF!</definedName>
    <definedName name="column_heading_past">#REF!</definedName>
    <definedName name="ColumnAttributes2">#REF!</definedName>
    <definedName name="ColumnHeadings2">#REF!</definedName>
    <definedName name="ColumnTitle1">#REF!</definedName>
    <definedName name="comite">{"'comite'!$A$9:$G$44","'comite'!$A$1:$G$6"}</definedName>
    <definedName name="comm" hidden="1">#REF!</definedName>
    <definedName name="comm1">#REF!</definedName>
    <definedName name="comm2">#REF!</definedName>
    <definedName name="comm3">#REF!</definedName>
    <definedName name="COMM94">#REF!</definedName>
    <definedName name="COMM95">#REF!</definedName>
    <definedName name="commbill">#REF!</definedName>
    <definedName name="COMMENTS">#REF!</definedName>
    <definedName name="COMMENTSS">#REF!</definedName>
    <definedName name="COMMENTSSS">#REF!</definedName>
    <definedName name="Commercial">#REF!</definedName>
    <definedName name="Commercial_Bills">#REF!</definedName>
    <definedName name="Commission_Summary">#REF!</definedName>
    <definedName name="COMMISSIONS">#REF!</definedName>
    <definedName name="Commodity">#REF!</definedName>
    <definedName name="COMMON_STOCK">"COMMON_STOCK"</definedName>
    <definedName name="commy">#REF!</definedName>
    <definedName name="Comp_BS">#REF!</definedName>
    <definedName name="Comp_Name">#REF!</definedName>
    <definedName name="Comp_PL">#REF!</definedName>
    <definedName name="comp2">{"'Sheet1'!$A$1:$H$96"}</definedName>
    <definedName name="Companies_">#REF!:INDEX(#REF!,SUMPRODUCT(--(#REF!&lt;&gt;"")))</definedName>
    <definedName name="CompaniesList">0</definedName>
    <definedName name="Company" comment="List of AX entities">#REF!</definedName>
    <definedName name="COMPANY_ADDRESS">"COMPANY_ADDRESS"</definedName>
    <definedName name="Company_Code">"USDO"</definedName>
    <definedName name="Company_Codes">#REF!</definedName>
    <definedName name="COMPANY_NAME">"COMPANY_NAME"</definedName>
    <definedName name="COMPANY_PHONE">"COMPANY_PHONE"</definedName>
    <definedName name="COMPANY_STREET1">"COMPANY_STREET1"</definedName>
    <definedName name="COMPANY_STREET2">"COMPANY_STREET2"</definedName>
    <definedName name="COMPANY_TICKER">"COMPANY_TICKER"</definedName>
    <definedName name="COMPANY_WEBSITE">"COMPANY_WEBSITE"</definedName>
    <definedName name="COMPANY_ZIP">"COMPANY_ZIP"</definedName>
    <definedName name="companyname">#REF!</definedName>
    <definedName name="CompanyName1" hidden="1">#REF!</definedName>
    <definedName name="CompanyName3" hidden="1">#REF!</definedName>
    <definedName name="compfy17">#REF!</definedName>
    <definedName name="compperc">#REF!</definedName>
    <definedName name="CompRange1" hidden="1">OFFSET(#REF!,9,0,COUNTA(#REF!)-COUNTA(#REF!),1)</definedName>
    <definedName name="CompRange1Main" hidden="1">#REF!</definedName>
    <definedName name="CompRange2" hidden="1">OFFSET(#REF!,9,0,COUNTA(#REF!)-COUNTA(#REF!),1)</definedName>
    <definedName name="CompRange2Main" hidden="1">#REF!</definedName>
    <definedName name="CompRange3" hidden="1">OFFSET(#REF!,9,0,COUNTA(#REF!)-COUNTA(#REF!),1)</definedName>
    <definedName name="CompRange3Main" hidden="1">#REF!</definedName>
    <definedName name="Compressed_Air_Accessories_Revenue_Month">#REF!</definedName>
    <definedName name="Compressed_Air_Quick_Reference_Number">#REF!</definedName>
    <definedName name="Compressed_Air_Recoveries_Revenue_Month">#REF!</definedName>
    <definedName name="Compressed_Air_Revenue_Month">#REF!</definedName>
    <definedName name="Computer__Hardware">#REF!</definedName>
    <definedName name="Computer__Software">#REF!</definedName>
    <definedName name="CoName">#N/A</definedName>
    <definedName name="conclusions">#REF!</definedName>
    <definedName name="connection">#REF!</definedName>
    <definedName name="ConnectionInfo">#REF!</definedName>
    <definedName name="CONSOL">#REF!</definedName>
    <definedName name="Consolidation">{"'Internat.oper.netti'!$B$1:$J$25"}</definedName>
    <definedName name="ConsoliDent">39216.5878819444</definedName>
    <definedName name="Const_end">#REF!</definedName>
    <definedName name="Construction_case">#REF!</definedName>
    <definedName name="CONSUMER" hidden="1">{"'R&amp;R'!$E$409"}</definedName>
    <definedName name="Contents">#REF!</definedName>
    <definedName name="CONTR">#REF!</definedName>
    <definedName name="Contract_No">#REF!</definedName>
    <definedName name="Contract_Type">#REF!</definedName>
    <definedName name="ContractManager">#REF!</definedName>
    <definedName name="Contractor_Margin">#REF!</definedName>
    <definedName name="Contribution">#REF!</definedName>
    <definedName name="CONTROL">#REF!</definedName>
    <definedName name="ControlLevels">#REF!</definedName>
    <definedName name="ContYTD">#REF!</definedName>
    <definedName name="Conversion_Rate">#REF!</definedName>
    <definedName name="COPY" hidden="1">{#N/A,#N/A,FALSE,"Pharm";#N/A,#N/A,FALSE,"WWCM"}</definedName>
    <definedName name="COPY_ALL">#REF!</definedName>
    <definedName name="Copy_cells_curr_ass">#REF!</definedName>
    <definedName name="Copy_cells_curr_liab">#REF!</definedName>
    <definedName name="Copy_cells_noncurr_ass">#REF!</definedName>
    <definedName name="Copy_cells_noncurr_liab">#REF!</definedName>
    <definedName name="Copy_cells_sched_curr_ass">#REF!</definedName>
    <definedName name="Copy_cells_sched_curr_liab">#REF!</definedName>
    <definedName name="Copy_cells_sched_noncurr_ass">#REF!</definedName>
    <definedName name="Copy_cells_sched_noncurr_liab">#REF!</definedName>
    <definedName name="COPY_LINE">#REF!</definedName>
    <definedName name="COPY_LINE_B1">#REF!</definedName>
    <definedName name="COPY_LINE_B4">#REF!</definedName>
    <definedName name="copy_macro">#REF!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COS_ACC">#REF!</definedName>
    <definedName name="COS_OH_DEP">#REF!</definedName>
    <definedName name="Cost">#REF!</definedName>
    <definedName name="cost_alloc">#REF!</definedName>
    <definedName name="cost_centre">#REF!</definedName>
    <definedName name="COST_CONSOL">#REF!</definedName>
    <definedName name="COST_REVENUE">"COST_REVENUE"</definedName>
    <definedName name="Cost_Type">#REF!</definedName>
    <definedName name="cost3">#REF!</definedName>
    <definedName name="CostCenter">#REF!</definedName>
    <definedName name="CostCentre">#REF!</definedName>
    <definedName name="CostCentre_Lookup">#REF!</definedName>
    <definedName name="CostCentrePopulate" hidden="1">#REF!</definedName>
    <definedName name="CostOfSalesAccountsList">0</definedName>
    <definedName name="CostOfSalesAccountsNamesList">0</definedName>
    <definedName name="CostperUnit">#REF!</definedName>
    <definedName name="COUNTER">#REF!</definedName>
    <definedName name="COUNTER_2">#REF!</definedName>
    <definedName name="COUNTER_COPY">#REF!</definedName>
    <definedName name="countofcells">#REF!</definedName>
    <definedName name="Country">#REF!</definedName>
    <definedName name="COUNTRY_NAME">"COUNTRY_NAME"</definedName>
    <definedName name="CountryJUNE">#REF!</definedName>
    <definedName name="CountryList">#REF!</definedName>
    <definedName name="Covenant_C">#REF!</definedName>
    <definedName name="Covenants">#REF!</definedName>
    <definedName name="COVER">#REF!</definedName>
    <definedName name="Cover2">#N/A</definedName>
    <definedName name="Coy_Branch">#REF!</definedName>
    <definedName name="Coy_Branch_Matrix">#REF!</definedName>
    <definedName name="Coy_cell">#REF!</definedName>
    <definedName name="Coy_name">#REF!</definedName>
    <definedName name="CP" hidden="1">#REF!</definedName>
    <definedName name="CPL_Acct_Desc1" hidden="1">#REF!</definedName>
    <definedName name="CPL_Acct1" hidden="1">#REF!</definedName>
    <definedName name="CPL_Line_Name1" hidden="1">#REF!</definedName>
    <definedName name="CPL_Line_Name2" hidden="1">#REF!</definedName>
    <definedName name="CPL_Line_Name5" hidden="1">#REF!</definedName>
    <definedName name="CPL_Line_Name7" hidden="1">#REF!</definedName>
    <definedName name="CPP">#REF!</definedName>
    <definedName name="cps">#REF!</definedName>
    <definedName name="cq">#REF!</definedName>
    <definedName name="CR">#REF!</definedName>
    <definedName name="cr_cash_flow_projection_march_cash_flow">#REF!</definedName>
    <definedName name="Cranage_Recovered_Income_Month">#REF!</definedName>
    <definedName name="Cranage_Recovered_NSW_YTD">#REF!</definedName>
    <definedName name="Cranage_Recovered_NT_YTD">#REF!</definedName>
    <definedName name="Cranage_Recovered_QLD_YTD">#REF!</definedName>
    <definedName name="Cranage_Recovered_SA_YTD">#REF!</definedName>
    <definedName name="Cranage_Recovered_Vic_YTD">#REF!</definedName>
    <definedName name="Cranage_Recovered_WA_YTD">#REF!</definedName>
    <definedName name="Craneage_Recovered_Income_YTD">#REF!</definedName>
    <definedName name="crap" hidden="1">{#N/A,#N/A,FALSE,"Australis";#N/A,#N/A,FALSE,"Australis - subscribers";#N/A,#N/A,FALSE,"Australis - Revenue";#N/A,#N/A,FALSE,"Australis - Expenses";#N/A,#N/A,FALSE,"Joint Ventures";#N/A,#N/A,FALSE,"Programming Margin"}</definedName>
    <definedName name="crap1" hidden="1">{#N/A,#N/A,FALSE,"Australis";#N/A,#N/A,FALSE,"Australis - subscribers";#N/A,#N/A,FALSE,"Australis - Revenue";#N/A,#N/A,FALSE,"Australis - Expenses";#N/A,#N/A,FALSE,"Joint Ventures";#N/A,#N/A,FALSE,"Programming Margin"}</definedName>
    <definedName name="crap2" hidden="1">{#N/A,#N/A,FALSE,"Australis";#N/A,#N/A,FALSE,"Australis - subscribers";#N/A,#N/A,FALSE,"Australis - Revenue";#N/A,#N/A,FALSE,"Australis - Expenses";#N/A,#N/A,FALSE,"Joint Ventures";#N/A,#N/A,FALSE,"Programming Margin"}</definedName>
    <definedName name="crap3" hidden="1">{#N/A,#N/A,FALSE,"Australis";#N/A,#N/A,FALSE,"Australis - subscribers";#N/A,#N/A,FALSE,"Australis - Revenue";#N/A,#N/A,FALSE,"Australis - Expenses";#N/A,#N/A,FALSE,"Joint Ventures";#N/A,#N/A,FALSE,"Programming Margin"}</definedName>
    <definedName name="crapp" hidden="1">{#N/A,#N/A,FALSE,"Australis";#N/A,#N/A,FALSE,"Australis - subscribers";#N/A,#N/A,FALSE,"Australis - Revenue";#N/A,#N/A,FALSE,"Australis - Expenses";#N/A,#N/A,FALSE,"Joint Ventures";#N/A,#N/A,FALSE,"Programming Margin"}</definedName>
    <definedName name="crapp1" hidden="1">{#N/A,#N/A,FALSE,"Australis";#N/A,#N/A,FALSE,"Australis - subscribers";#N/A,#N/A,FALSE,"Australis - Revenue";#N/A,#N/A,FALSE,"Australis - Expenses";#N/A,#N/A,FALSE,"Joint Ventures";#N/A,#N/A,FALSE,"Programming Margin"}</definedName>
    <definedName name="crapp3" hidden="1">{#N/A,#N/A,FALSE,"Australis";#N/A,#N/A,FALSE,"Australis - subscribers";#N/A,#N/A,FALSE,"Australis - Revenue";#N/A,#N/A,FALSE,"Australis - Expenses";#N/A,#N/A,FALSE,"Joint Ventures";#N/A,#N/A,FALSE,"Programming Margin"}</definedName>
    <definedName name="crapp4" hidden="1">{#N/A,#N/A,FALSE,"Australis";#N/A,#N/A,FALSE,"Australis - subscribers";#N/A,#N/A,FALSE,"Australis - Revenue";#N/A,#N/A,FALSE,"Australis - Expenses";#N/A,#N/A,FALSE,"Joint Ventures";#N/A,#N/A,FALSE,"Programming Margin"}</definedName>
    <definedName name="CREATE">#REF!</definedName>
    <definedName name="CREATE_FILE">#REF!</definedName>
    <definedName name="CREATE1">#REF!</definedName>
    <definedName name="CREATE2">#REF!</definedName>
    <definedName name="CRED">#REF!</definedName>
    <definedName name="Credit_alances_120_Days">#REF!</definedName>
    <definedName name="Credit_Balances_30_Days">#REF!</definedName>
    <definedName name="Credit_Balances_60_Days">#REF!</definedName>
    <definedName name="Credit_Balances_90_Days">#REF!</definedName>
    <definedName name="Credit_Balances_Current">#REF!</definedName>
    <definedName name="Credit_Balances_Total">#REF!</definedName>
    <definedName name="creditors">#REF!</definedName>
    <definedName name="_xlnm.Criteria">#REF!</definedName>
    <definedName name="Critical_Position">#REF!</definedName>
    <definedName name="CrSales0304">#REF!</definedName>
    <definedName name="crwevew" hidden="1">#REF!,#REF!,#REF!,#REF!,#REF!</definedName>
    <definedName name="Crystal_1_1_WEBI_DataGrid" hidden="1">#REF!</definedName>
    <definedName name="Crystal_1_1_WEBI_HHeading" hidden="1">#REF!</definedName>
    <definedName name="Crystal_1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3_1_WEBI_DataGrid" hidden="1">#REF!</definedName>
    <definedName name="Crystal_3_1_WEBI_HHeading" hidden="1">#REF!</definedName>
    <definedName name="Crystal_3_1_WEBI_Table" hidden="1">#REF!</definedName>
    <definedName name="CS">#REF!</definedName>
    <definedName name="CS_FV_HIGH">#REF!</definedName>
    <definedName name="CS_FV_LOW">#REF!</definedName>
    <definedName name="CS_RCN_HIGH">#REF!</definedName>
    <definedName name="CS_RCN_LOW">#REF!</definedName>
    <definedName name="CS_RUL_Lookup">#REF!</definedName>
    <definedName name="CS_System">#REF!</definedName>
    <definedName name="csdac" hidden="1">{#N/A,#N/A,FALSE,"Global by BU";#N/A,#N/A,FALSE,"U.S. by BU";#N/A,#N/A,FALSE,"Canada by BU";#N/A,#N/A,FALSE,"Europe by BU";#N/A,#N/A,FALSE,"Asia by BU";#N/A,#N/A,FALSE,"Cala by BU"}</definedName>
    <definedName name="CshSales0304">#REF!</definedName>
    <definedName name="CT">#REF!</definedName>
    <definedName name="cu102.ShareScalingFactor">1000000</definedName>
    <definedName name="cu103.EmployeeScalingFactor">1000</definedName>
    <definedName name="cu107.DPSSymbol">"US$"</definedName>
    <definedName name="cu107.EPSSymbol">"US$"</definedName>
    <definedName name="cu71.ScalingFactor">1000000</definedName>
    <definedName name="Curr">#REF!</definedName>
    <definedName name="Curr_Cur_Amt3" hidden="1">#REF!</definedName>
    <definedName name="Curr_Cur_Amt4" hidden="1">#REF!</definedName>
    <definedName name="Curr_Time">#REF!</definedName>
    <definedName name="CurrCrit" hidden="1">#REF!</definedName>
    <definedName name="Currencies">#REF!</definedName>
    <definedName name="CurrenciesList">#REF!</definedName>
    <definedName name="CURRENCY">#REF!</definedName>
    <definedName name="currency_heading">#REF!</definedName>
    <definedName name="CurrencyCode">#REF!</definedName>
    <definedName name="CurrencyCodes">#REF!</definedName>
    <definedName name="CurrencyCoY">#REF!</definedName>
    <definedName name="CurrencyList">#REF!</definedName>
    <definedName name="CurrencyMain">#REF!</definedName>
    <definedName name="CurrencySymbol">"AUD $"</definedName>
    <definedName name="Current_Accounts_Receivable_General">#REF!</definedName>
    <definedName name="Current_Assets">#REF!</definedName>
    <definedName name="Current_Bank___Short_Term_Deposits">#REF!</definedName>
    <definedName name="Current_Bank_Overdraft">#REF!</definedName>
    <definedName name="Current_Cash_On_Hand">#REF!</definedName>
    <definedName name="Current_CofA_Stockplan_General">#REF!</definedName>
    <definedName name="Current_Commercial_Bills">#REF!</definedName>
    <definedName name="Current_CurrencyType">CUBERANKEDMEMBER("ThisWorkbookDataModel",#REF!,1)</definedName>
    <definedName name="Current_Deferred_Taxation">#REF!</definedName>
    <definedName name="Current_Finance_Lease_Liability">#REF!</definedName>
    <definedName name="Current_FITB">#REF!</definedName>
    <definedName name="Current_Fixed_Assets">#REF!</definedName>
    <definedName name="Current_Fixed_Assets_Depreciation">#REF!</definedName>
    <definedName name="Current_Fixed_Assets_Leased">#REF!</definedName>
    <definedName name="Current_Fleet_Rental">#REF!</definedName>
    <definedName name="Current_Fx_Rate">#REF!</definedName>
    <definedName name="Current_FY">#REF!</definedName>
    <definedName name="Current_Intercompany_Accounts">#REF!</definedName>
    <definedName name="Current_Inventory">#REF!</definedName>
    <definedName name="CURRENT_MONTH">#REF!</definedName>
    <definedName name="Current_Month_End">#REF!</definedName>
    <definedName name="Current_Month_Name">#REF!</definedName>
    <definedName name="Current_Month_Number">#REF!</definedName>
    <definedName name="Current_mth">#REF!</definedName>
    <definedName name="Current_Net_Fixed_Assets">#REF!</definedName>
    <definedName name="Current_New_Inventory_Engines">#REF!</definedName>
    <definedName name="Current_New_Inventory_Sundry">#REF!</definedName>
    <definedName name="Current_Other_Creditors">#REF!</definedName>
    <definedName name="Current_Other_Debtors">#REF!</definedName>
    <definedName name="Current_Period">CUBERANKEDMEMBER("ThisWorkbookDataModel",#REF!,1)</definedName>
    <definedName name="CURRENT_PORT">"CURRENT_PORT"</definedName>
    <definedName name="Current_Prior_Years_Retained_Profits">#REF!</definedName>
    <definedName name="Current_Project_Claims">#REF!</definedName>
    <definedName name="Current_Project_Work_In_Progress">#REF!</definedName>
    <definedName name="CURRENT_RATIO">"CURRENT_RATIO"</definedName>
    <definedName name="Current_Receivables">#REF!</definedName>
    <definedName name="Current_Rental_Fleet">#REF!</definedName>
    <definedName name="Current_Rental_Fleet_Depreciation">#REF!</definedName>
    <definedName name="Current_Reporting_Period">#REF!</definedName>
    <definedName name="Current_Reporting_Period_Minus1">#REF!</definedName>
    <definedName name="Current_Reporting_Period_Minus2">#REF!</definedName>
    <definedName name="Current_Share_Capital">#REF!</definedName>
    <definedName name="Current_Share_Capital_Investment_In_Subsidiary">#REF!</definedName>
    <definedName name="Current_Taxation">#REF!</definedName>
    <definedName name="Current_Taxation_Current">#REF!</definedName>
    <definedName name="Current_This_Years_Profits">#REF!</definedName>
    <definedName name="Current_Trade_Creditors">#REF!</definedName>
    <definedName name="Current_Used_Inventory">#REF!</definedName>
    <definedName name="Current_WIP">#REF!</definedName>
    <definedName name="Current_Year_Known_and_Likely_Misstatements">#REF!</definedName>
    <definedName name="Current_Years_Profit_After_Tax">#REF!</definedName>
    <definedName name="CurrentBusDate">#REF!</definedName>
    <definedName name="CurrentCase">#REF!</definedName>
    <definedName name="CurrentLanguage">#REF!</definedName>
    <definedName name="CurrentLanguageDD">#REF!</definedName>
    <definedName name="CurrentMonth">#REF!</definedName>
    <definedName name="CurrList">#REF!</definedName>
    <definedName name="currmonth">#REF!</definedName>
    <definedName name="CurrSelectorCoS">#REF!</definedName>
    <definedName name="CurrSelectorCoY">#REF!</definedName>
    <definedName name="currsign">#REF!</definedName>
    <definedName name="CurrUnit">#REF!</definedName>
    <definedName name="curryear">#REF!</definedName>
    <definedName name="CurrYrYtd30">#REF!</definedName>
    <definedName name="CUSTCLS">#REF!</definedName>
    <definedName name="custkey" hidden="1">{"Budget Summary",#N/A,FALSE,"Sheet1";"Calendarization",#N/A,FALSE,"Sheet1";"Starting Personnel",#N/A,FALSE,"Sheet1"}</definedName>
    <definedName name="CUSTOMER">#REF!</definedName>
    <definedName name="Customers">#REF!</definedName>
    <definedName name="CustomProfilesList">""</definedName>
    <definedName name="cv" hidden="1">{"glinput",#N/A,FALSE,"NOVGL";"page2",#N/A,FALSE,"NOVGL";"veveypl",#N/A,FALSE,"NOVGL";"compl",#N/A,FALSE,"NOVGL";"asset",#N/A,FALSE,"NOVGL";"liab",#N/A,FALSE,"NOVGL";"assetgl",#N/A,FALSE,"NOVGL";"liabgl",#N/A,FALSE,"NOVGL";"balast",#N/A,FALSE,"NOVGL";"ballib",#N/A,FALSE,"NOVGL"}</definedName>
    <definedName name="CW" hidden="1">{"Month End Performance",#N/A,FALSE,"Report";"Site Talk Times",#N/A,FALSE,"Report"}</definedName>
    <definedName name="Cwvu.CapersView." hidden="1">#REF!</definedName>
    <definedName name="Cwvu.Japan_Capers_Ed_Pub." hidden="1">#REF!</definedName>
    <definedName name="Cwvu.KJP_CC." hidden="1">#REF!,#REF!,#REF!,#REF!,#REF!,#REF!,#REF!,#REF!,#REF!,#REF!,#REF!,#REF!,#REF!,#REF!,#REF!,#REF!,#REF!,#REF!,#REF!,#REF!</definedName>
    <definedName name="cx">#REF!</definedName>
    <definedName name="cy">#REF!</definedName>
    <definedName name="CY_Apr">#REF!</definedName>
    <definedName name="CY_CAL_AVG_BGT">#REF!</definedName>
    <definedName name="CY_CAL_AVG_CMTH">#REF!</definedName>
    <definedName name="CY_CAL_FCAST_CMTH">#REF!</definedName>
    <definedName name="CY_FY">#REF!</definedName>
    <definedName name="CY_Jun">#REF!</definedName>
    <definedName name="CY_May">#REF!</definedName>
    <definedName name="CY_PNG_AVG_BGT">#REF!</definedName>
    <definedName name="CY_PNG_AVG_CMTH">#REF!</definedName>
    <definedName name="CY_PNG_FCAST_CMTH">#REF!</definedName>
    <definedName name="CY_ROY">#REF!</definedName>
    <definedName name="CY_SI_AVG_BGT">#REF!</definedName>
    <definedName name="CY_SI_AVG_CMTH">#REF!</definedName>
    <definedName name="CY_SI_FCAST_CMTH">#REF!</definedName>
    <definedName name="CYBASE">INDIRECT(#REF!)</definedName>
    <definedName name="CYBU">INDIRECT(#REF!)</definedName>
    <definedName name="CYDET">INDIRECT(#REF!)</definedName>
    <definedName name="CYDIV">INDIRECT(#REF!)</definedName>
    <definedName name="CYGEO">INDIRECT(#REF!)</definedName>
    <definedName name="CyMonth" comment="Calender Year Month">#REF!</definedName>
    <definedName name="CYPLDIVSTR">INDIRECT(#REF!)</definedName>
    <definedName name="CYSUB">INDIRECT(#REF!)</definedName>
    <definedName name="CYYTDBASE">INDIRECT(#REF!)</definedName>
    <definedName name="CYYTDBU">INDIRECT(#REF!)</definedName>
    <definedName name="CYYTDDET">INDIRECT(#REF!)</definedName>
    <definedName name="CYYTDDIV">INDIRECT(#REF!)</definedName>
    <definedName name="CYYTDGEO">INDIRECT(#REF!)</definedName>
    <definedName name="CYYTDPLDIVSTR">INDIRECT(#REF!)</definedName>
    <definedName name="CYYTDSUB">INDIRECT(#REF!)</definedName>
    <definedName name="czxczxc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d">#REF!</definedName>
    <definedName name="D_\RLT\EOM\CAPEX00.xls">#REF!</definedName>
    <definedName name="D1capsav" hidden="1">#REF!</definedName>
    <definedName name="D1costs" hidden="1">#REF!</definedName>
    <definedName name="d1life" hidden="1">#REF!</definedName>
    <definedName name="D1rate" hidden="1">#REF!</definedName>
    <definedName name="D1years" hidden="1">#REF!</definedName>
    <definedName name="D2capsav" hidden="1">#REF!</definedName>
    <definedName name="D2costs" hidden="1">#REF!</definedName>
    <definedName name="d2life" hidden="1">#REF!</definedName>
    <definedName name="D2rate" hidden="1">#REF!</definedName>
    <definedName name="D2years" hidden="1">#REF!</definedName>
    <definedName name="D3capsav" hidden="1">#REF!</definedName>
    <definedName name="D3costs" hidden="1">#REF!</definedName>
    <definedName name="d3life" hidden="1">#REF!</definedName>
    <definedName name="D3rate" hidden="1">#REF!</definedName>
    <definedName name="D3years" hidden="1">#REF!</definedName>
    <definedName name="D4capsav" hidden="1">#REF!</definedName>
    <definedName name="D4costs" hidden="1">#REF!</definedName>
    <definedName name="d4life" hidden="1">#REF!</definedName>
    <definedName name="D4rate" hidden="1">#REF!</definedName>
    <definedName name="D4years" hidden="1">#REF!</definedName>
    <definedName name="D5capsav" hidden="1">#REF!</definedName>
    <definedName name="D5costs" hidden="1">#REF!</definedName>
    <definedName name="d5life" hidden="1">#REF!</definedName>
    <definedName name="D5rate" hidden="1">#REF!</definedName>
    <definedName name="D5years" hidden="1">#REF!</definedName>
    <definedName name="D6100.20">#REF!</definedName>
    <definedName name="D6711.00">#REF!</definedName>
    <definedName name="D6capsav" hidden="1">#REF!</definedName>
    <definedName name="D6costs" hidden="1">#REF!</definedName>
    <definedName name="d6life" hidden="1">#REF!</definedName>
    <definedName name="D6rate" hidden="1">#REF!</definedName>
    <definedName name="D6years" hidden="1">#REF!</definedName>
    <definedName name="DA_1603123848400002997" hidden="1">#REF!</definedName>
    <definedName name="DA_1603123848400003006" hidden="1">#REF!</definedName>
    <definedName name="DA_1603123848400003016" hidden="1">#REF!</definedName>
    <definedName name="DA_1603123848400003023" hidden="1">#REF!</definedName>
    <definedName name="DA_1603123848400003037" hidden="1">#REF!</definedName>
    <definedName name="DA_1603123848400003041" hidden="1">#REF!</definedName>
    <definedName name="DA_1603123848400003043" hidden="1">#REF!</definedName>
    <definedName name="DA_1603123848400003047" hidden="1">#REF!</definedName>
    <definedName name="DA_1603123848400003051" hidden="1">#REF!</definedName>
    <definedName name="DA_2079624833600001183" hidden="1">#REF!</definedName>
    <definedName name="DA_2085572006600000221" hidden="1">#REF!</definedName>
    <definedName name="DA_2158653922500001363" hidden="1">#REF!</definedName>
    <definedName name="DA_2158653922500001369" hidden="1">#REF!</definedName>
    <definedName name="DA_2158653922500001373" hidden="1">#REF!</definedName>
    <definedName name="DA_2158653922500001378" hidden="1">#REF!</definedName>
    <definedName name="DA_2158653922500001379" hidden="1">#REF!</definedName>
    <definedName name="DA_2158653922500001383" hidden="1">#REF!</definedName>
    <definedName name="DA_2158653922500001387" hidden="1">#REF!</definedName>
    <definedName name="DA_2158653922500001388" hidden="1">#REF!</definedName>
    <definedName name="DA_2158653922500001392" hidden="1">#REF!</definedName>
    <definedName name="DA_2158653922500001393" hidden="1">#REF!</definedName>
    <definedName name="DA_2158653922500001441" hidden="1">#REF!</definedName>
    <definedName name="DA_2158653922500001443" hidden="1">#REF!</definedName>
    <definedName name="DA_2158653922500001445" hidden="1">#REF!</definedName>
    <definedName name="DA_2158653922500001449" hidden="1">#REF!</definedName>
    <definedName name="DA_2158653922500001453" hidden="1">#REF!</definedName>
    <definedName name="DA_2158653922500001457" hidden="1">#REF!</definedName>
    <definedName name="DA_2158653922500001542" hidden="1">#REF!</definedName>
    <definedName name="DA_2158653922500001623" hidden="1">#REF!</definedName>
    <definedName name="DA_2558974791000000214" hidden="1">#REF!</definedName>
    <definedName name="DA_2891409244200000148" hidden="1">#REF!</definedName>
    <definedName name="DAD" hidden="1">{#N/A,#N/A,FALSE,"REPORT"}</definedName>
    <definedName name="DADF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kfkjafgkeaj" hidden="1">{#N/A,#N/A,FALSE,"Pharm";#N/A,#N/A,FALSE,"WWCM"}</definedName>
    <definedName name="DAL_RESERVED" hidden="1">#REF!</definedName>
    <definedName name="DALFirstRange" hidden="1">#REF!</definedName>
    <definedName name="DALS_GrandTotal" hidden="1">#REF!</definedName>
    <definedName name="DALS_Heading" hidden="1">#REF!</definedName>
    <definedName name="Damage_Waiver_Income_Month">#REF!</definedName>
    <definedName name="Damage_Waiver_Recovered_NSW_Current_Month">#REF!</definedName>
    <definedName name="Damage_Waiver_Recovered_NSW_YTD">#REF!</definedName>
    <definedName name="Damage_Waiver_Recovered_NT_Current_Month">#REF!</definedName>
    <definedName name="Damage_Waiver_Recovered_NT_YTD">#REF!</definedName>
    <definedName name="Damage_Waiver_Recovered_QLD_Current_Month">#REF!</definedName>
    <definedName name="Damage_Waiver_Recovered_QLD_YTD">#REF!</definedName>
    <definedName name="Damage_Waiver_Recovered_SA_Current_Month">#REF!</definedName>
    <definedName name="Damage_Waiver_Recovered_SA_YTD">#REF!</definedName>
    <definedName name="Damage_Waiver_Recovered_VIC_Current_Month">#REF!</definedName>
    <definedName name="Damage_Waiver_Recovered_Vic_YTD">#REF!</definedName>
    <definedName name="Damage_Waiver_Recovered_WA_Current_Month">#REF!</definedName>
    <definedName name="Damage_Waiver_Recovered_WA_YTD">#REF!</definedName>
    <definedName name="Damage_Waiver_YTD">#REF!</definedName>
    <definedName name="Damaged_Equipment_Recovered_Income_Month">#REF!</definedName>
    <definedName name="Damaged_Equipment_Recovered_NSW_YTD">#REF!</definedName>
    <definedName name="Damaged_Equipment_Recovered_NT_YTD">#REF!</definedName>
    <definedName name="Damaged_Equipment_Recovered_QLD_YTD">#REF!</definedName>
    <definedName name="Damaged_Equipment_Recovered_SA_YTD">#REF!</definedName>
    <definedName name="Damaged_Equipment_Recovered_Vic_YTD">#REF!</definedName>
    <definedName name="Damaged_Equipment_Recovered_WA_YTD">#REF!</definedName>
    <definedName name="Damaged_Equipment_Recovered_YTD">#REF!</definedName>
    <definedName name="DANDENONG">#REF!</definedName>
    <definedName name="Darwin_Air_Dollar_per_Day_per_Cfm_Sold">#REF!</definedName>
    <definedName name="Darwin_Branch_Accessories_Income_YTD">#REF!</definedName>
    <definedName name="Darwin_Branch_Air_Conditioners_Income_YTD">#REF!</definedName>
    <definedName name="Darwin_Branch_Air_Financial_Utilisation_Month">#REF!</definedName>
    <definedName name="Darwin_Branch_Air_Handlers_Income_YTD">#REF!</definedName>
    <definedName name="Darwin_Branch_Cleaning_Income_YTD">#REF!</definedName>
    <definedName name="Darwin_Branch_Cranage_Recovered_Income_YTD">#REF!</definedName>
    <definedName name="Darwin_Branch_Damage_Waiver_Income_YTD">#REF!</definedName>
    <definedName name="Darwin_Branch_Damaged_Equipment_Recovered_Income_YTD">#REF!</definedName>
    <definedName name="Darwin_Branch_Ducts_and_Hoses_Income_YTD">#REF!</definedName>
    <definedName name="Darwin_Branch_Environmental_Levy_Income_YTD">#REF!</definedName>
    <definedName name="Darwin_Branch_External_Income_YTD">#REF!</definedName>
    <definedName name="Darwin_Branch_Fluid_Chillers_Income_YTD">#REF!</definedName>
    <definedName name="Darwin_Branch_Freight_Income_YTD">#REF!</definedName>
    <definedName name="Darwin_Branch_Fuel_Recovered_Income_YTD">#REF!</definedName>
    <definedName name="Darwin_Branch_Genset_Extra_Hours_Income_YTD">#REF!</definedName>
    <definedName name="Darwin_Branch_Hire_Companies_3rd_Party_YTD">#REF!</definedName>
    <definedName name="Darwin_Branch_Hire_Companies_YTD">#REF!</definedName>
    <definedName name="Darwin_Branch_House_Account_Accessories_Income_YTD">#REF!</definedName>
    <definedName name="Darwin_Branch_House_Account_Air_Conditioners_Income_YTD">#REF!</definedName>
    <definedName name="Darwin_Branch_House_Account_Air_Handlers_Income_YTD">#REF!</definedName>
    <definedName name="Darwin_Branch_House_Account_Cleaning_Income_YTD">#REF!</definedName>
    <definedName name="Darwin_Branch_House_Account_Cranage_Recovered_Income_YTD">#REF!</definedName>
    <definedName name="Darwin_Branch_House_Account_Damage_Waiver_Income_YTD">#REF!</definedName>
    <definedName name="Darwin_Branch_House_Account_Damaged_Equipment_Recovered_Income_YTD">#REF!</definedName>
    <definedName name="Darwin_Branch_House_Account_Environmental_Levy_Income_YTD">#REF!</definedName>
    <definedName name="Darwin_Branch_House_Account_External_Income_YTD">#REF!</definedName>
    <definedName name="Darwin_Branch_House_Account_Fluid_Chillers_Income_YTD">#REF!</definedName>
    <definedName name="Darwin_Branch_House_Account_Freight_Income_YTD">#REF!</definedName>
    <definedName name="Darwin_Branch_House_Account_Fuel_Recovered_Income_YTD">#REF!</definedName>
    <definedName name="Darwin_Branch_House_Account_Genset_Extra_Hours_Income_YTD">#REF!</definedName>
    <definedName name="Darwin_Branch_House_Account_Hire_Companies_3rd_Party_YTD">#REF!</definedName>
    <definedName name="Darwin_Branch_House_Account_Hire_Companies_YTD">#REF!</definedName>
    <definedName name="Darwin_Branch_House_Account_Installation_Demobilisation_Income_YTD">#REF!</definedName>
    <definedName name="Darwin_Branch_House_Account_Internal_Income_YTD">#REF!</definedName>
    <definedName name="Darwin_Branch_House_Account_Labour_Recovered_Income_YTD">#REF!</definedName>
    <definedName name="Darwin_Branch_House_Account_Other_Income_YTD">#REF!</definedName>
    <definedName name="Darwin_Branch_House_Account_Other_TC_Equipment_Income_YTD">#REF!</definedName>
    <definedName name="Darwin_Branch_House_Account_Re_Rent_Accessories_Income_YTD">#REF!</definedName>
    <definedName name="Darwin_Branch_House_Account_Re_Rent_Fluid_Chillers_Income_YTD">#REF!</definedName>
    <definedName name="Darwin_Branch_House_Account_Re_Rent_Genset_Income_YTD">#REF!</definedName>
    <definedName name="Darwin_Branch_House_Account_Service_Call_Income_YTD">#REF!</definedName>
    <definedName name="Darwin_Branch_House_Account_Sundry_Income_YTD">#REF!</definedName>
    <definedName name="Darwin_Branch_House_Account_Total_Income_YTD">#REF!</definedName>
    <definedName name="Darwin_Branch_House_Account_YTD_Days_Rented">#REF!</definedName>
    <definedName name="Darwin_Branch_Installation_Demobilisation_Income_YTD">#REF!</definedName>
    <definedName name="Darwin_Branch_Internal_Income_YTD">#REF!</definedName>
    <definedName name="Darwin_Branch_Labour_Recovered_Income_YTD">#REF!</definedName>
    <definedName name="Darwin_Branch_Other_Income_YTD">#REF!</definedName>
    <definedName name="Darwin_Branch_Other_TC_Equipment_Income_YTD">#REF!</definedName>
    <definedName name="Darwin_Branch_Re_Rent_Accessories_Income_YTD">#REF!</definedName>
    <definedName name="Darwin_Branch_Re_Rent_Fluid_Chillers_Income_YTD">#REF!</definedName>
    <definedName name="Darwin_Branch_Re_Rent_Genset_Income_YTD">#REF!</definedName>
    <definedName name="Darwin_Branch_Service_Call_Income_YTD">#REF!</definedName>
    <definedName name="Darwin_Branch_Sundry_Income_YTD">#REF!</definedName>
    <definedName name="Darwin_Branch_TC_Financial_Utilisation_Month">#REF!</definedName>
    <definedName name="Darwin_Branch_Total_Income_YTD">#REF!</definedName>
    <definedName name="Darwin_Branch_YTD_Days_Rented">#REF!</definedName>
    <definedName name="Darwin_Dollar_per_KVA_per_Week">#REF!</definedName>
    <definedName name="Darwin_Genset_Income_YTD">#REF!</definedName>
    <definedName name="Darwin_Hire_Companies_House_Account_Month">#REF!</definedName>
    <definedName name="Darwin_Hire_Companies_Month">#REF!</definedName>
    <definedName name="Darwin_House_Account_Genset_Income_YTD">#REF!</definedName>
    <definedName name="Darwin_TC_Dollar_per_Day_per_KW_Sold">#REF!</definedName>
    <definedName name="Darwin_Time_Utilisation_Month">#REF!</definedName>
    <definedName name="dasdf" hidden="1">{"Budget Summary",#N/A,FALSE,"Sheet1";"Calendarization",#N/A,FALSE,"Sheet1";"Starting Personnel",#N/A,FALSE,"Sheet1"}</definedName>
    <definedName name="dasdsad" hidden="1">{#N/A,#N/A,FALSE,"Cost Report";#N/A,#N/A,FALSE,"Qtly Summ.";#N/A,#N/A,FALSE,"Mar  Qtr";#N/A,#N/A,FALSE,"Report Summary"}</definedName>
    <definedName name="DATA">#REF!</definedName>
    <definedName name="Data_1">#REF!</definedName>
    <definedName name="Data_2">#REF!</definedName>
    <definedName name="Data_3">#REF!</definedName>
    <definedName name="Data_BS_ACT">#REF!</definedName>
    <definedName name="Data_BS_ACT_FY15">#REF!</definedName>
    <definedName name="Data_BS_BUD">#REF!</definedName>
    <definedName name="Data_entry_filter_criterion">#REF!</definedName>
    <definedName name="Data_entry_filter_range">#REF!</definedName>
    <definedName name="Data_PL_ACT">#REF!</definedName>
    <definedName name="Data_PL_ACT_1415">#REF!</definedName>
    <definedName name="Data_PL_BUD">#REF!</definedName>
    <definedName name="Data_PL_BUD_1415">#REF!</definedName>
    <definedName name="Data_Rang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007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4">#REF!</definedName>
    <definedName name="DATA5">#REF!</definedName>
    <definedName name="Data5b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aInput">#REF!</definedName>
    <definedName name="DataRange">#REF!</definedName>
    <definedName name="DataType_Selection">#REF!</definedName>
    <definedName name="Date">#REF!</definedName>
    <definedName name="Date_BS_ACT">#REF!</definedName>
    <definedName name="Date_BS_ACT_FY15">#REF!</definedName>
    <definedName name="Date_BS_BUD">#REF!</definedName>
    <definedName name="Date_Formatted">#REF!</definedName>
    <definedName name="Date_PL_ACT">#REF!</definedName>
    <definedName name="Date_PL_ACT_1415">#REF!</definedName>
    <definedName name="Date_PL_BUD">#REF!</definedName>
    <definedName name="Date_PL_BUD_1415">#REF!</definedName>
    <definedName name="Date_Range">#REF!,#REF!</definedName>
    <definedName name="Date_Range_Data">#REF!</definedName>
    <definedName name="date2">#REF!</definedName>
    <definedName name="Date2003">#REF!</definedName>
    <definedName name="DateFrom">#REF!</definedName>
    <definedName name="Daten">#REF!</definedName>
    <definedName name="DateRangeComp" hidden="1">OFFSET(#REF!,9,0,COUNTA(#REF!)-COUNTA(#REF!),1)</definedName>
    <definedName name="DateRangeCompMain" hidden="1">#REF!</definedName>
    <definedName name="DateRangeCount">COLUMNS(DateRange)</definedName>
    <definedName name="Dates">#REF!</definedName>
    <definedName name="DateTo">#REF!</definedName>
    <definedName name="DateYearEnd">IF(DateYrEnd="","30 June 2004",TEXT(DateYrEnd,"d mmmm yyyy"))</definedName>
    <definedName name="DateYrEnd">#REF!</definedName>
    <definedName name="Datum">#N/A</definedName>
    <definedName name="Day_Hrs">#REF!</definedName>
    <definedName name="Days">#REF!</definedName>
    <definedName name="Days_in_year">#REF!</definedName>
    <definedName name="DAYS_PAY_OUTST">"DAYS_PAY_OUTST"</definedName>
    <definedName name="DAYS_SALES_OUTST">"DAYS_SALES_OUTST"</definedName>
    <definedName name="Days_Unavailable_for_Previous_Rolling_12_Months">#REF!</definedName>
    <definedName name="Days_Unavailable_for_Previous_Rolling_12_Months_incl_Joint_Venture">#REF!</definedName>
    <definedName name="Days_Unavailable_For_Rent_Month">#REF!</definedName>
    <definedName name="Days_Unavailable_For_Rent_YTD">#REF!</definedName>
    <definedName name="Days_Unavailable_for_Rent_YTD_150_up">#REF!</definedName>
    <definedName name="Days_Units_Available_for_Rent_Rolling_12_Months">#REF!</definedName>
    <definedName name="Days_Units_Available_for_Rent_Rolling_12_Months_incl_Joint_Venture">#REF!</definedName>
    <definedName name="Days_Units_Rented_Rolling_12_Months">#REF!</definedName>
    <definedName name="Days_Units_Rented_Rolling_12_Months_incl_Joint_Venture">#REF!</definedName>
    <definedName name="Days_yr">#REF!</definedName>
    <definedName name="DB">#REF!</definedName>
    <definedName name="DB_AUD_Paid">#REF!</definedName>
    <definedName name="DB_AUD_Rec_d">#REF!</definedName>
    <definedName name="DB_Bank">#REF!</definedName>
    <definedName name="DB_Bank_Buy_FCy">#REF!</definedName>
    <definedName name="DB_Bank_Sell_FCy">#REF!</definedName>
    <definedName name="DB_CDate">#REF!</definedName>
    <definedName name="DB_CDate00">#REF!</definedName>
    <definedName name="DB_Contract_No.">#REF!</definedName>
    <definedName name="DB_Contract_No_Calc">#REF!</definedName>
    <definedName name="DB_Current_Date">#REF!</definedName>
    <definedName name="DB_Customer_Name">#REF!</definedName>
    <definedName name="DB_Dealt_Rate">#REF!</definedName>
    <definedName name="DB_Done">#REF!</definedName>
    <definedName name="DB_Due">#REF!</definedName>
    <definedName name="DB_FCy">#REF!</definedName>
    <definedName name="DB_Header_Area">#REF!</definedName>
    <definedName name="DB_Invoice_Number">#REF!</definedName>
    <definedName name="DB_Label">#REF!</definedName>
    <definedName name="DB_LNo">#REF!</definedName>
    <definedName name="DB_Model_Machine_Nature">#REF!</definedName>
    <definedName name="DB_Nature">#REF!</definedName>
    <definedName name="DB_Note">#REF!</definedName>
    <definedName name="DB_PATH">"\\s-per-pdc1\Budget\Mining West\"</definedName>
    <definedName name="DB_PreD">#REF!</definedName>
    <definedName name="DB_Record_State">#REF!</definedName>
    <definedName name="DB_Show">#REF!</definedName>
    <definedName name="DB_Split">#REF!</definedName>
    <definedName name="DB_SRate">#REF!</definedName>
    <definedName name="DB_Status">#REF!</definedName>
    <definedName name="DB_Tab">#REF!</definedName>
    <definedName name="DB_Tick">#REF!</definedName>
    <definedName name="DB_Type">#REF!</definedName>
    <definedName name="DB_ValueDate">#REF!</definedName>
    <definedName name="DB_xxx">#REF!</definedName>
    <definedName name="DBEST" hidden="1">#REF!</definedName>
    <definedName name="DBOCT" hidden="1">#REF!</definedName>
    <definedName name="dc" hidden="1">#REF!</definedName>
    <definedName name="dcb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dcd" hidden="1">{#N/A,#N/A,FALSE,"Consolidated";#N/A,#N/A,FALSE,"NACC";#N/A,#N/A,FALSE,"M&amp;W";#N/A,#N/A,FALSE,"HSPE";#N/A,#N/A,FALSE,"SCL";#N/A,#N/A,FALSE,"Penrice";#N/A,#N/A,FALSE,"Additional Ops"}</definedName>
    <definedName name="DcData">#REF!</definedName>
    <definedName name="DCF" hidden="1">#REF!</definedName>
    <definedName name="DCF_EY15">#REF!</definedName>
    <definedName name="DCF_EY2">#REF!</definedName>
    <definedName name="DCF_EY24">#REF!</definedName>
    <definedName name="DCF_EY25">#REF!</definedName>
    <definedName name="DCF_EY3">#REF!</definedName>
    <definedName name="DCF_EY4">#REF!</definedName>
    <definedName name="DCF_EY5">#REF!</definedName>
    <definedName name="DCF_EY9">#REF!</definedName>
    <definedName name="DCF_P">#REF!</definedName>
    <definedName name="DCF_SWITCH">#REF!</definedName>
    <definedName name="dchkg">#REF!</definedName>
    <definedName name="dcjdjs" hidden="1">{#N/A,#N/A,FALSE,"Customer Ops";#N/A,#N/A,FALSE,"Field Ops";#N/A,#N/A,FALSE,"Ops Management";#N/A,#N/A,FALSE,"Contact Centre";#N/A,#N/A,FALSE,"Credit Services";#N/A,#N/A,FALSE,"Horizon"}</definedName>
    <definedName name="DCot">#REF!</definedName>
    <definedName name="dd" hidden="1">{#N/A,#N/A,TRUE,"ER0699"}</definedName>
    <definedName name="DD_TS_2_Data_Term_Basis">#REF!</definedName>
    <definedName name="DD_TS_2_Denom">#REF!</definedName>
    <definedName name="DD_TS_2_Fin_YE_Day">#REF!</definedName>
    <definedName name="DD_TS_2_Fin_YE_Mth">#REF!</definedName>
    <definedName name="DD_TS_Data_Term_Basis">#REF!</definedName>
    <definedName name="DD_TS_Denom">#REF!</definedName>
    <definedName name="DD_TS_Fin_YE_Day">#REF!</definedName>
    <definedName name="DD_TS_Fin_YE_Mth">#REF!</definedName>
    <definedName name="ddd" hidden="1">{#N/A,#N/A,FALSE,"Pharm";#N/A,#N/A,FALSE,"WWCM"}</definedName>
    <definedName name="ddd_1" hidden="1">{"Page 1",#N/A,FALSE,"Sheet1";"Page 2",#N/A,FALSE,"Sheet1"}</definedName>
    <definedName name="dddaz" hidden="1">{#N/A,#N/A,FALSE,"Pharm";#N/A,#N/A,FALSE,"WWCM"}</definedName>
    <definedName name="ddd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DDDDA" hidden="1">{#N/A,#N/A,FALSE,"Aging Summary";#N/A,#N/A,FALSE,"Ratio Analysis";#N/A,#N/A,FALSE,"Test 120 Day Accts";#N/A,#N/A,FALSE,"Tickmarks"}</definedName>
    <definedName name="ddddd" hidden="1">{#N/A,#N/A,FALSE,"VB_S1";#N/A,#N/A,FALSE,"VB_S2";#N/A,#N/A,FALSE,"VB_S3";#N/A,#N/A,FALSE,"VB_S4";#N/A,#N/A,FALSE,"VB_S5"}</definedName>
    <definedName name="dddddd" hidden="1">{#N/A,#N/A,FALSE,"Pharm";#N/A,#N/A,FALSE,"WWCM"}</definedName>
    <definedName name="ddddddd" hidden="1">{#N/A,#N/A,FALSE,"CAPREIT"}</definedName>
    <definedName name="ddddddddddddd" hidden="1">{#N/A,#N/A,FALSE,"Inhalt";#N/A,#N/A,FALSE,"Summary";#N/A,#N/A,FALSE,"BASF-Gruppe"}</definedName>
    <definedName name="ddddddddddddddddddd" hidden="1">#REF!,#REF!,#REF!,#REF!,#REF!</definedName>
    <definedName name="dddre" hidden="1">{#N/A,#N/A,FALSE,"Aging Summary";#N/A,#N/A,FALSE,"Ratio Analysis";#N/A,#N/A,FALSE,"Test 120 Day Accts";#N/A,#N/A,FALSE,"Tickmarks"}</definedName>
    <definedName name="ddfe">#REF!</definedName>
    <definedName name="ddkjas" hidden="1">{#N/A,#N/A,FALSE,"Customer Ops";#N/A,#N/A,FALSE,"Field Ops";#N/A,#N/A,FALSE,"Ops Management";#N/A,#N/A,FALSE,"Contact Centre";#N/A,#N/A,FALSE,"Credit Services";#N/A,#N/A,FALSE,"Horizon"}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alDate">#REF!</definedName>
    <definedName name="DEBCRED">#REF!</definedName>
    <definedName name="DEBITS">#REF!</definedName>
    <definedName name="DEBTORS">#REF!</definedName>
    <definedName name="DEBTORS_CAL_GREATER_121">#REF!</definedName>
    <definedName name="DEBTORS_CAL_GREATER_181">#REF!</definedName>
    <definedName name="DEBTORS_CAL_GREATER_365">#REF!</definedName>
    <definedName name="DEBTORS_CAL_GREATER_61">#REF!</definedName>
    <definedName name="DEBTORS_CAL_GREATER_91">#REF!</definedName>
    <definedName name="DEBTORS_CAL_RENTAL_GREATER_121">#REF!</definedName>
    <definedName name="DEBTORS_CAL_RENTAL_GREATER_181">#REF!</definedName>
    <definedName name="DEBTORS_CAL_RENTAL_GREATER_365">#REF!</definedName>
    <definedName name="DEBTORS_CAL_RENTAL_GREATER_61">#REF!</definedName>
    <definedName name="DEBTORS_CAL_RENTAL_GREATER_91">#REF!</definedName>
    <definedName name="DEBTORS_CHROME_GREATER_365">#REF!</definedName>
    <definedName name="Debtors_Data_Variance_Check">#REF!</definedName>
    <definedName name="DEBTORS_HDA_GREATER_365">#REF!</definedName>
    <definedName name="DEBTORS_HDA_RENTAL_GREATER_121">#REF!</definedName>
    <definedName name="DEBTORS_HDA_RENTAL_GREATER_181">#REF!</definedName>
    <definedName name="DEBTORS_HDA_RENTAL_GREATER_365">#REF!</definedName>
    <definedName name="DEBTORS_HDA_RENTAL_GREATER_61">#REF!</definedName>
    <definedName name="DEBTORS_HDA_RENTAL_GREATER_91">#REF!</definedName>
    <definedName name="DEBTORS_PNG_GREATER_365">#REF!</definedName>
    <definedName name="DEBTORS_PNG_RENTAL_GREATER_121">#REF!</definedName>
    <definedName name="DEBTORS_PNG_RENTAL_GREATER_181">#REF!</definedName>
    <definedName name="DEBTORS_PNG_RENTAL_GREATER_365">#REF!</definedName>
    <definedName name="DEBTORS_PNG_RENTAL_GREATER_61">#REF!</definedName>
    <definedName name="DEBTORS_PNG_RENTAL_GREATER_91">#REF!</definedName>
    <definedName name="DEBTORS_PRINT_AREA">#REF!</definedName>
    <definedName name="DEBTORS_SI_GREATER_365">#REF!</definedName>
    <definedName name="DebtSetNo">#REF!</definedName>
    <definedName name="Dec">#REF!</definedName>
    <definedName name="Dec11M4">#REF!</definedName>
    <definedName name="Dec12M4">#REF!</definedName>
    <definedName name="December">#REF!</definedName>
    <definedName name="Decimal_BU" hidden="1">#REF!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erNumbers">#REF!,#REF!,#REF!</definedName>
    <definedName name="DEFERRED_INC_TAX">"DEFERRED_INC_TAX"</definedName>
    <definedName name="Deferred_Tax">#REF!</definedName>
    <definedName name="DEFERRED_TAXES">"DEFERRED_TAXES"</definedName>
    <definedName name="defexp">#REF!</definedName>
    <definedName name="Definition" hidden="1">{"'Annual rates'!$A$1:$F$67"}</definedName>
    <definedName name="DEL_S">#REF!</definedName>
    <definedName name="DELETE">#REF!</definedName>
    <definedName name="Delete_disclos_perm">#REF!</definedName>
    <definedName name="Delete_ME">{"'Server Configuration'!$A$1:$DB$281"}</definedName>
    <definedName name="Delete_schedule_perm">#REF!</definedName>
    <definedName name="Delete_schedule_tim1">#REF!</definedName>
    <definedName name="Delete_schedule_tim2">#REF!</definedName>
    <definedName name="Delivery_Costs_Recovered_NSW_Current_Month">#REF!</definedName>
    <definedName name="Delivery_Costs_Recovered_NT_Current_Month">#REF!</definedName>
    <definedName name="Delivery_Costs_Recovered_QLD_Current_Month">#REF!</definedName>
    <definedName name="Delivery_Costs_Recovered_SA_Current_Month">#REF!</definedName>
    <definedName name="Delivery_Costs_Recovered_VIC_Current_Month">#REF!</definedName>
    <definedName name="Delivery_Costs_Recovered_WA_Current_Month">#REF!</definedName>
    <definedName name="Dell" hidden="1">#REF!</definedName>
    <definedName name="DEM">1.95583</definedName>
    <definedName name="DEMeXToEUR">1/#REF!</definedName>
    <definedName name="Dep_Buy_AUD_Amt">#REF!</definedName>
    <definedName name="Dep_Buy_CDate">#REF!</definedName>
    <definedName name="Dep_Buy_Done">#REF!</definedName>
    <definedName name="Dep_Buy_DRate">#REF!</definedName>
    <definedName name="Dep_Buy_FCy_Amt">#REF!</definedName>
    <definedName name="Dep_Buy_PreD">#REF!</definedName>
    <definedName name="Dep_Buy_Split">#REF!</definedName>
    <definedName name="Dep_Buy_Status">#REF!</definedName>
    <definedName name="Dep_Buy_Type">#REF!</definedName>
    <definedName name="Dep_Buy_VDate">#REF!</definedName>
    <definedName name="Dep_Sell_AUD_Amt">#REF!</definedName>
    <definedName name="Dep_Sell_CDate">#REF!</definedName>
    <definedName name="Dep_Sell_Done">#REF!</definedName>
    <definedName name="Dep_Sell_DRate">#REF!</definedName>
    <definedName name="Dep_Sell_FCy_Amt">#REF!</definedName>
    <definedName name="Dep_Sell_PreD">#REF!</definedName>
    <definedName name="Dep_Sell_Split">#REF!</definedName>
    <definedName name="Dep_Sell_Status">#REF!</definedName>
    <definedName name="Dep_Sell_Type">#REF!</definedName>
    <definedName name="Dep_Sell_VDate">#REF!</definedName>
    <definedName name="Department">#REF!</definedName>
    <definedName name="Department_Code">#REF!</definedName>
    <definedName name="Department_Code1" hidden="1">#REF!</definedName>
    <definedName name="Department_Code2" hidden="1">#REF!</definedName>
    <definedName name="Department_Code3" hidden="1">#REF!</definedName>
    <definedName name="Department_Code4" hidden="1">#REF!</definedName>
    <definedName name="Department_Code5" hidden="1">#REF!</definedName>
    <definedName name="Department_Code7" hidden="1">#REF!</definedName>
    <definedName name="Department_Desc1" hidden="1">#REF!</definedName>
    <definedName name="Department_Desc2" hidden="1">#REF!</definedName>
    <definedName name="Department_Desc5" hidden="1">#REF!</definedName>
    <definedName name="Department_Desc7" hidden="1">#REF!</definedName>
    <definedName name="Department_Org.Business_Name1" hidden="1">#REF!</definedName>
    <definedName name="Department_Org.Business_Name2" hidden="1">#REF!</definedName>
    <definedName name="Department_Org.Division_Name4" hidden="1">#REF!</definedName>
    <definedName name="Department_Org.Market_Name1" hidden="1">#REF!</definedName>
    <definedName name="Department_Subdivision5" hidden="1">#REF!</definedName>
    <definedName name="Department_Subdivision7" hidden="1">#REF!</definedName>
    <definedName name="depnaccrl">#REF!</definedName>
    <definedName name="DEPNEXP">#REF!</definedName>
    <definedName name="DepnL12m">OFFSET(#REF!,,MATCH(#REF!,#REF!,0)-1,,-12)</definedName>
    <definedName name="Deposits">#REF!</definedName>
    <definedName name="Depr_Method">#REF!</definedName>
    <definedName name="depr_start">#REF!</definedName>
    <definedName name="Depre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DEPRE_AMORT">"DEPRE_AMORT"</definedName>
    <definedName name="DEPRE_AMORT_SUPPL">"DEPRE_AMORT_SUPPL"</definedName>
    <definedName name="DEPRE_DEPLE">"DEPRE_DEPLE"</definedName>
    <definedName name="DEPRE_SUPP">"DEPRE_SUPP"</definedName>
    <definedName name="Depreciation">#REF!</definedName>
    <definedName name="DEPRECIATION_SCHEDULE">#REF!</definedName>
    <definedName name="DEPT">#REF!</definedName>
    <definedName name="DeptCCMatrix">#REF!</definedName>
    <definedName name="DeptNos">#REF!</definedName>
    <definedName name="DER">{"'Demand Units'!$X$11:$AD$45"}</definedName>
    <definedName name="DESC">#REF!</definedName>
    <definedName name="DESCRIPTION">#REF!</definedName>
    <definedName name="Description_Comments">#REF!</definedName>
    <definedName name="DESCRIPTION_LONG">"DESCRIPTION_LONG"</definedName>
    <definedName name="Destination">#REF!</definedName>
    <definedName name="Detail">#REF!</definedName>
    <definedName name="Detail_PL">#REF!</definedName>
    <definedName name="DetailPeriodsList">0</definedName>
    <definedName name="details">#REF!</definedName>
    <definedName name="DetailStart">#REF!</definedName>
    <definedName name="develop">#REF!</definedName>
    <definedName name="DEZLFEZKLHF" hidden="1">{#N/A,#N/A,FALSE,"Pharm";#N/A,#N/A,FALSE,"WWCM"}</definedName>
    <definedName name="df" hidden="1">#REF!</definedName>
    <definedName name="dfadfaf">#REF!</definedName>
    <definedName name="dfafa">#REF!()</definedName>
    <definedName name="dfahdfa">{0,0,0,0;0,0,0,0;0,0,0,0;TRUE,0,0,0;0,0,0,0;0,0,0,0;0,0,0,0;0,0,147.84,147.84;12,1774.08,0,0;0,0,0,#NULL!;0,0,0,0;0,0,TRUE,0;0,TRUE,TRUE,TRUE;0,0,0,0;0,0,0,0;0,0,0,0;0,0,0,0;0,0,0,0;0,0,0,0;0,0,0,0}</definedName>
    <definedName name="dfasdf">{"'Internat.oper.netti'!$B$1:$J$25"}</definedName>
    <definedName name="DFD" hidden="1">#REF!</definedName>
    <definedName name="DFDD" hidden="1">{#N/A,#N/A,FALSE,"REPORT"}</definedName>
    <definedName name="dfdfafasdfasdf" hidden="1">{"Page 1",#N/A,TRUE,"Sheet1";"Page 2",#N/A,TRUE,"Sheet1"}</definedName>
    <definedName name="dfegf">{"'MVS'!$A$5:$O$716"}</definedName>
    <definedName name="dffadfadf">{"'Title Transfer Units6,7,&amp;8'!$A$1:$B$4","'Title Transfer Units6,7,&amp;8'!$C$6"}</definedName>
    <definedName name="dffd" hidden="1">#REF!</definedName>
    <definedName name="dfg" hidden="1">{"pg F1",#N/A,FALSE,"Fin Smry1";"pg F2",#N/A,FALSE,"Fin Smry2";"pg F3",#N/A,FALSE,"Fin Smry3";"pg F4",#N/A,FALSE,"Fin Smry4"}</definedName>
    <definedName name="dfgd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gds">38922.8233796296</definedName>
    <definedName name="dfgdsfgdfg" hidden="1">#REF!</definedName>
    <definedName name="dfh">#REF!</definedName>
    <definedName name="dfjg">#REF!</definedName>
    <definedName name="dfjgfdj">#REF!</definedName>
    <definedName name="DfltActBud">#REF!</definedName>
    <definedName name="DfltActual">#REF!</definedName>
    <definedName name="DfltBudget">#REF!</definedName>
    <definedName name="DfltForecast">#REF!</definedName>
    <definedName name="dfr" hidden="1">{#N/A,#N/A,FALSE,"Pharm";#N/A,#N/A,FALSE,"WWCM"}</definedName>
    <definedName name="dga">{"'Title Transfer Units6,7,&amp;8'!$A$1:$B$4","'Title Transfer Units6,7,&amp;8'!$C$6"}</definedName>
    <definedName name="dgdfshh" hidden="1">{#N/A,#N/A,FALSE,"Fixed Ops - D";#N/A,#N/A,FALSE,"Fixed Ops - F";#N/A,#N/A,FALSE,"Fixed Ops - E";#N/A,#N/A,FALSE,"Fixed Ops - K";#N/A,#N/A,FALSE,"J-H'way  Sales";#N/A,#N/A,FALSE,"Penola Rd  Sales";#N/A,#N/A,FALSE,"Brent Bradley";#N/A,#N/A,FALSE,"Bryce Roberts"}</definedName>
    <definedName name="dgh">#REF!</definedName>
    <definedName name="dghk">#REF!</definedName>
    <definedName name="dghkd" hidden="1">#REF!</definedName>
    <definedName name="dgkh">#REF!</definedName>
    <definedName name="dgr" hidden="1">{"common",#N/A,TRUE,"Common Input";"Sum Res_010",#N/A,TRUE,"Res_010";"Sum Res_011",#N/A,TRUE,"Res_011";"Sum Res_012",#N/A,TRUE,"Res_012";"Sum Res_013",#N/A,TRUE,"Res_013"}</definedName>
    <definedName name="dhd" hidden="1">{"Res_010",#N/A,FALSE,"Res_010";"sum1",#N/A,FALSE,"Res_010"}</definedName>
    <definedName name="dhdrhx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dhds" hidden="1">{"Res_010",#N/A,FALSE,"Res_010";"sum1",#N/A,FALSE,"Res_010"}</definedName>
    <definedName name="dhkg">#REF!</definedName>
    <definedName name="dhp">#REF!</definedName>
    <definedName name="DIA_ASCrate">#REF!</definedName>
    <definedName name="DIA_PFCrate">#REF!</definedName>
    <definedName name="didi">#REF!</definedName>
    <definedName name="didit" hidden="1">#REF!</definedName>
    <definedName name="DILUT_ADJUST">"DILUT_ADJUST"</definedName>
    <definedName name="DILUT_EPS_EXCL">"DILUT_EPS_EXCL"</definedName>
    <definedName name="DILUT_EPS_INCL">"DILUT_EPS_INCL"</definedName>
    <definedName name="DILUT_NORMAL_EPS">"DILUT_NORMAL_EPS"</definedName>
    <definedName name="DILUT_WEIGHT">"DILUT_WEIGHT"</definedName>
    <definedName name="dina" hidden="1">{#N/A,#N/A,FALSE,"Aging Summary";#N/A,#N/A,FALSE,"Ratio Analysis";#N/A,#N/A,FALSE,"Test 120 Day Accts";#N/A,#N/A,FALSE,"Tickmarks"}</definedName>
    <definedName name="dir" hidden="1">{#N/A,#N/A,FALSE,"COMP"}</definedName>
    <definedName name="Dir01Status">#REF!</definedName>
    <definedName name="Dir02Status">#REF!</definedName>
    <definedName name="Dir03Status">#REF!</definedName>
    <definedName name="Dir04Status">#REF!</definedName>
    <definedName name="Dir05Status">#REF!</definedName>
    <definedName name="Dir06Status">#REF!</definedName>
    <definedName name="Dir07Status">#REF!</definedName>
    <definedName name="Dir08Status">#REF!</definedName>
    <definedName name="Dir09Status">#REF!</definedName>
    <definedName name="Dir10RetireDate">#REF!</definedName>
    <definedName name="Dir10Status">#REF!</definedName>
    <definedName name="Dir1RetireDate">IF(#REF!="","",#REF!)</definedName>
    <definedName name="Dir2RetireDate">#REF!</definedName>
    <definedName name="Dir3RetireDate">#REF!</definedName>
    <definedName name="Dir4RetireDate">#REF!</definedName>
    <definedName name="Dir5RetireDate">#REF!</definedName>
    <definedName name="Dir6RetireDate">#REF!</definedName>
    <definedName name="Dir7RetireDate">#REF!</definedName>
    <definedName name="Dir8RetireDate">#REF!</definedName>
    <definedName name="Dir9RetireDate">#REF!</definedName>
    <definedName name="DirDebits">#REF!</definedName>
    <definedName name="DirectIndirect">#REF!</definedName>
    <definedName name="DISCONT_OPER">"DISCONT_OPER"</definedName>
    <definedName name="Disp">#REF!</definedName>
    <definedName name="DispDate">#REF!</definedName>
    <definedName name="DispEND">#REF!</definedName>
    <definedName name="display_unit">"($MM)"</definedName>
    <definedName name="display2">#REF!</definedName>
    <definedName name="DisplayYearMonth">#REF!</definedName>
    <definedName name="Distribution">#REF!</definedName>
    <definedName name="dItemsToTest">#REF!</definedName>
    <definedName name="DIV">#REF!</definedName>
    <definedName name="DIVBAL">#REF!</definedName>
    <definedName name="DIVID_SHARE">"DIVID_SHARE"</definedName>
    <definedName name="dividends">#REF!</definedName>
    <definedName name="DIVIDENDS_PROP_PNG">#REF!</definedName>
    <definedName name="Dividends_provided_for_or_paid">#REF!,#REF!</definedName>
    <definedName name="Division">#REF!</definedName>
    <definedName name="Division_Code1" hidden="1">#REF!</definedName>
    <definedName name="Division_Code2" hidden="1">#REF!</definedName>
    <definedName name="Division_Code4" hidden="1">#REF!</definedName>
    <definedName name="Division_Code5" hidden="1">#REF!</definedName>
    <definedName name="Division_Code7" hidden="1">#REF!</definedName>
    <definedName name="Division_Name1" hidden="1">#REF!</definedName>
    <definedName name="Division_Name2" hidden="1">#REF!</definedName>
    <definedName name="Division_Name3" hidden="1">#REF!</definedName>
    <definedName name="Division_Name4" hidden="1">#REF!</definedName>
    <definedName name="Division_Name5" hidden="1">#REF!</definedName>
    <definedName name="Division_Name7" hidden="1">#REF!</definedName>
    <definedName name="division2">#REF!</definedName>
    <definedName name="Division3" hidden="1">#REF!</definedName>
    <definedName name="DIVISIONAPRIL">#REF!</definedName>
    <definedName name="DIVS">#REF!</definedName>
    <definedName name="djfg">#REF!</definedName>
    <definedName name="DJKDNF">{"'Demand Units'!$X$11:$AD$45"}</definedName>
    <definedName name="djksljd" hidden="1">{#N/A,#N/A,FALSE,"Other";#N/A,#N/A,FALSE,"Ace";#N/A,#N/A,FALSE,"Derm"}</definedName>
    <definedName name="dkdhae" hidden="1">{#N/A,#N/A,FALSE,"Customer Ops";#N/A,#N/A,FALSE,"Field Ops";#N/A,#N/A,FALSE,"Ops Management";#N/A,#N/A,FALSE,"Contact Centre";#N/A,#N/A,FALSE,"Credit Services";#N/A,#N/A,FALSE,"Horizon"}</definedName>
    <definedName name="dkdkdls" hidden="1">{#N/A,#N/A,FALSE,"ALM-ASISC"}</definedName>
    <definedName name="dkg">#REF!</definedName>
    <definedName name="dkgahirghigf" hidden="1">{#N/A,#N/A,FALSE,"Pharm";#N/A,#N/A,FALSE,"WWCM"}</definedName>
    <definedName name="dkghk">#REF!</definedName>
    <definedName name="dkhdg">#REF!</definedName>
    <definedName name="dkjfrkj" hidden="1">{#N/A,#N/A,FALSE,"Cost Report";#N/A,#N/A,FALSE,"Qtly Summ.";#N/A,#N/A,FALSE,"Mar  Qtr";#N/A,#N/A,FALSE,"Report Summary"}</definedName>
    <definedName name="dkyk">#REF!</definedName>
    <definedName name="DL13399d3f_3822_4c78_b68f_b45133f3d0ca" hidden="1">#REF!</definedName>
    <definedName name="DL23412319_3fc9_4570_b754_9cb7c47f48ad" hidden="1">#REF!</definedName>
    <definedName name="DL86677c75_7658_476c_92a7_8e26b48346f2" hidden="1">#REF!</definedName>
    <definedName name="DL9a5e330d_0961_4613_9fab_6e31ca2034ed" hidden="1">#REF!</definedName>
    <definedName name="DLd79d6ee8_ccd6_4891_b22b_f03c1d905f0a" hidden="1">#REF!</definedName>
    <definedName name="DLKSDHJAS" hidden="1">{#N/A,#N/A,FALSE,"Consumer Finance";#N/A,#N/A,FALSE,"Consumer Exec"}</definedName>
    <definedName name="DM">#REF!</definedName>
    <definedName name="DM_SERVERNAME">"HTTPS://bpc.simedarby.com/"</definedName>
    <definedName name="DME_BeforeCloseCompleted" hidden="1">"False"</definedName>
    <definedName name="DME_BeforeCloseCompleted_1" hidden="1">"True"</definedName>
    <definedName name="DME_ByPass" hidden="1">"True"</definedName>
    <definedName name="DME_Dirty" hidden="1">"False"</definedName>
    <definedName name="DME_DocumentFlags" hidden="1">"1"</definedName>
    <definedName name="DME_DocumentID" hidden="1">"::ODMA\DME-MSE\bne-25015"</definedName>
    <definedName name="DME_DocumentOpened" hidden="1">"True"</definedName>
    <definedName name="DME_DocumentTitle" hidden="1">"bne-25015 - ANZ BUMM Management Review Pack October 2006"</definedName>
    <definedName name="DME_LocalFile" hidden="1">"False"</definedName>
    <definedName name="DME_NextWindowNumber" hidden="1">"2"</definedName>
    <definedName name="DME_ODMALinks1" hidden="1">"::ODMA\DME-MSE\FINANCE-423=C:\DOCUME~1\jkumala\LOCALS~1\Temp\Dme\FINANCE-423.xls"</definedName>
    <definedName name="DME_ODMALinks2" hidden="1">"::ODMA\DME-MSE\BS-12501=C:\DOCUME~1\c976571\LOCALS~1\Temp\Dme\BS-12501.xls"</definedName>
    <definedName name="DME_ODMALinks3" hidden="1">"::ODMA\DME-MSE\BS-12516=C:\DOCUME~1\c976571\LOCALS~1\Temp\Dme\DME12516.xls"</definedName>
    <definedName name="DME_ODMALinks4" hidden="1">"::ODMA\DME-MSE\BS-12499=C:\DOCUME~1\c976571\LOCALS~1\Temp\Dme\BS-12499.xls"</definedName>
    <definedName name="DME_ODMALinks9" hidden="1">"::ODMA\DME-MSE\GENERAL-20275=C:\DOCUME~1\C88727~1.ACC\LOCALS~1\Temp\Dme\DME20275.xls"</definedName>
    <definedName name="DME_ODMALinksCount" hidden="1">"1"</definedName>
    <definedName name="dName">#REF!</definedName>
    <definedName name="DocType">Word</definedName>
    <definedName name="Document">#REF!</definedName>
    <definedName name="Document_ID">#REF!</definedName>
    <definedName name="DocumentName" hidden="1">"b1"</definedName>
    <definedName name="DocumentNum" hidden="1">"a1"</definedName>
    <definedName name="doel">38455.4876388889</definedName>
    <definedName name="Dollars">#REF!</definedName>
    <definedName name="DOWN">#REF!</definedName>
    <definedName name="DOWNLOAD">#REF!</definedName>
    <definedName name="DownloadStamp">#REF!</definedName>
    <definedName name="dp">#REF!</definedName>
    <definedName name="dPlanningMateriality">#REF!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raft_toggle">#REF!</definedName>
    <definedName name="DraftFooter">#REF!</definedName>
    <definedName name="DraftMode">#REF!</definedName>
    <definedName name="drate" hidden="1">#REF!</definedName>
    <definedName name="DRAW">#REF!</definedName>
    <definedName name="DRAWN">#REF!</definedName>
    <definedName name="DRAWNP">#REF!</definedName>
    <definedName name="DRG" hidden="1">{"July",#N/A,FALSE,"Jul"}</definedName>
    <definedName name="Drivers">#REF!</definedName>
    <definedName name="dropdown1">"Drop Down 1"</definedName>
    <definedName name="ds">"c1630"</definedName>
    <definedName name="ds1life" hidden="1">#REF!</definedName>
    <definedName name="ds1rate" hidden="1">#REF!</definedName>
    <definedName name="ds2life" hidden="1">#REF!</definedName>
    <definedName name="ds2rate" hidden="1">#REF!</definedName>
    <definedName name="ds3life" hidden="1">#REF!</definedName>
    <definedName name="ds3rate" hidden="1">#REF!</definedName>
    <definedName name="ds4life" hidden="1">#REF!</definedName>
    <definedName name="ds4rate" hidden="1">#REF!</definedName>
    <definedName name="ds5life" hidden="1">#REF!</definedName>
    <definedName name="ds5rate" hidden="1">#REF!</definedName>
    <definedName name="ds6life" hidden="1">#REF!</definedName>
    <definedName name="ds6rate" hidden="1">#REF!</definedName>
    <definedName name="dsadsa" hidden="1">{#N/A,#N/A,FALSE,"TRVLADV";#N/A,#N/A,FALSE,"PPD INSR";#N/A,#N/A,FALSE,"PPD HCARE";#N/A,#N/A,FALSE,"DEPOSIT";#N/A,#N/A,FALSE,"PPOTH";#N/A,#N/A,FALSE,"PAYABLE";#N/A,#N/A,FALSE,"INCOMTAX";#N/A,#N/A,FALSE,"TAXEQUAL";#N/A,#N/A,FALSE,"taxwh";#N/A,#N/A,FALSE,"ACCCOMM";#N/A,#N/A,FALSE,"INTCO";#N/A,#N/A,FALSE,"ACCOTH";#N/A,#N/A,FALSE,"ACCFRT";#N/A,#N/A,FALSE,"ACCSAL"}</definedName>
    <definedName name="DSAF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dSampleSize">#REF!</definedName>
    <definedName name="ds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SDS" hidden="1">{#N/A,#N/A,FALSE,"ALM-ASISC"}</definedName>
    <definedName name="dsdsd">#N/A</definedName>
    <definedName name="dsdsddsdsd" hidden="1">{#N/A,#N/A,FALSE,"Sheet1"}</definedName>
    <definedName name="dsf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sfdfgg" hidden="1">#REF!</definedName>
    <definedName name="dsfdsf">#N/A</definedName>
    <definedName name="dsfgdsgfsdfg">{"'Plan_vs_Actual'!$B$3:$U$27"}</definedName>
    <definedName name="dsfgf">{"'Plan_vs_Actual'!$B$3:$U$27"}</definedName>
    <definedName name="dsfsffss" hidden="1">{#N/A,#N/A,FALSE,"Pharm";#N/A,#N/A,FALSE,"WWCM"}</definedName>
    <definedName name="DsLink_DistDueBack">""</definedName>
    <definedName name="DsLink_DistEmailFrom">"richard_tse@dell.ca"</definedName>
    <definedName name="DsLink_DistEmailMessage">"You have received a Distributed Spreadsheet.  Please open Excel and select the menu option, Distributed Spreadsheet, Receive and Open Spreadsheet."</definedName>
    <definedName name="DsLink_DistEmailReturnTo">"richard_tse@dell.ca"</definedName>
    <definedName name="DsLink_DistEmailSubject">"Distributed Spreadsheet Received"</definedName>
    <definedName name="DsLink_DistInstruction">"You have received a Distributed Spreadsheet that needs to be completed and returned."</definedName>
    <definedName name="DSO">#REF!</definedName>
    <definedName name="dt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tykgkuhfgjkghjk" hidden="1">#REF!</definedName>
    <definedName name="du" hidden="1">{"Valuation",#N/A,TRUE,"Valuation Summary";"Financial Statements",#N/A,TRUE,"Results";"Results",#N/A,TRUE,"Results";"Ratios",#N/A,TRUE,"Results"}</definedName>
    <definedName name="Dubai" hidden="1">{#N/A,#N/A,FALSE,"ALM-ASISC"}</definedName>
    <definedName name="Ducts_and_Hoses_Income_YTD">#REF!</definedName>
    <definedName name="Ducts_and_Hoses_Income_YTD_NSW">#REF!</definedName>
    <definedName name="Ducts_and_Hoses_Income_YTD_NT">#REF!</definedName>
    <definedName name="Ducts_and_Hoses_Income_YTD_QLD">#REF!</definedName>
    <definedName name="Ducts_and_Hoses_Income_YTD_SA">#REF!</definedName>
    <definedName name="Ducts_and_Hoses_Income_YTD_VIC">#REF!</definedName>
    <definedName name="Ducts_and_Hoses_Income_YTD_WA">#REF!</definedName>
    <definedName name="Ducts_and_Hoses_NSW_Current_Month">#REF!</definedName>
    <definedName name="Ducts_and_Hoses_NT_Current_Month">#REF!</definedName>
    <definedName name="Ducts_and_Hoses_QLD_Current_Month">#REF!</definedName>
    <definedName name="Ducts_and_Hoses_SA_Current_Month">#REF!</definedName>
    <definedName name="Ducts_and_Hoses_VIC_Current_Month">#REF!</definedName>
    <definedName name="Ducts_and_Hoses_WA_Current_Month">#REF!</definedName>
    <definedName name="DUE_DATE_BKK7">#REF!</definedName>
    <definedName name="DUE_DATE_BKK8">#REF!</definedName>
    <definedName name="DUE_DATE_BKK9">#REF!</definedName>
    <definedName name="DUE_DATE_MIS1">#REF!</definedName>
    <definedName name="DUE_DATE_MIS10">#REF!</definedName>
    <definedName name="DUE_DATE_MIS11">#REF!</definedName>
    <definedName name="DUE_DATE_MIS12">#REF!</definedName>
    <definedName name="DUE_DATE_MIS13">#REF!</definedName>
    <definedName name="DUE_DATE_MIS14">#REF!</definedName>
    <definedName name="DUE_DATE_MIS15">#REF!</definedName>
    <definedName name="DUE_DATE_MIS16">#REF!</definedName>
    <definedName name="DUE_DATE_MIS17">#REF!</definedName>
    <definedName name="DUE_DATE_MIS18">#REF!</definedName>
    <definedName name="DUE_DATE_MIS19">#REF!</definedName>
    <definedName name="DUE_DATE_MIS2">#REF!</definedName>
    <definedName name="DUE_DATE_MIS20">#REF!</definedName>
    <definedName name="DUE_DATE_MIS21">#REF!</definedName>
    <definedName name="DUE_DATE_MIS22">#REF!</definedName>
    <definedName name="DUE_DATE_MIS23">#REF!</definedName>
    <definedName name="DUE_DATE_MIS24">#REF!</definedName>
    <definedName name="DUE_DATE_MIS25">#REF!</definedName>
    <definedName name="DUE_DATE_MIS26">#REF!</definedName>
    <definedName name="DUE_DATE_MIS27">#REF!</definedName>
    <definedName name="DUE_DATE_MIS28">#REF!</definedName>
    <definedName name="DUE_DATE_MIS29">#REF!</definedName>
    <definedName name="DUE_DATE_MIS3">#REF!</definedName>
    <definedName name="DUE_DATE_MIS30">#REF!</definedName>
    <definedName name="DUE_DATE_MIS31">#REF!</definedName>
    <definedName name="DUE_DATE_MIS32">#REF!</definedName>
    <definedName name="DUE_DATE_MIS33">#REF!</definedName>
    <definedName name="DUE_DATE_MIS34">#REF!</definedName>
    <definedName name="DUE_DATE_MIS35">#REF!</definedName>
    <definedName name="DUE_DATE_MIS36">#REF!</definedName>
    <definedName name="DUE_DATE_MIS37">#REF!</definedName>
    <definedName name="DUE_DATE_MIS38">#REF!</definedName>
    <definedName name="DUE_DATE_MIS39">#REF!</definedName>
    <definedName name="DUE_DATE_MIS4">#REF!</definedName>
    <definedName name="DUE_DATE_MIS40">#REF!</definedName>
    <definedName name="DUE_DATE_MIS5">#REF!</definedName>
    <definedName name="DUE_DATE_MIS6">#REF!</definedName>
    <definedName name="DUE_DATE_MIS7">#REF!</definedName>
    <definedName name="DUE_DATE_MIS8">#REF!</definedName>
    <definedName name="DUE_DATE_MIS9">#REF!</definedName>
    <definedName name="Due_Date1">#REF!</definedName>
    <definedName name="Due_Date10">#REF!</definedName>
    <definedName name="Due_Date11">#REF!</definedName>
    <definedName name="Due_Date12">#REF!</definedName>
    <definedName name="Due_Date13">#REF!</definedName>
    <definedName name="Due_Date14">#REF!</definedName>
    <definedName name="Due_Date15">#REF!</definedName>
    <definedName name="Due_Date16">#REF!</definedName>
    <definedName name="Due_Date17">#REF!</definedName>
    <definedName name="Due_Date18">#REF!</definedName>
    <definedName name="Due_Date19">#REF!</definedName>
    <definedName name="Due_Date2">#REF!</definedName>
    <definedName name="Due_Date20">#REF!</definedName>
    <definedName name="Due_Date21">#REF!</definedName>
    <definedName name="Due_Date22">#REF!</definedName>
    <definedName name="Due_Date23">#REF!</definedName>
    <definedName name="Due_Date24">#REF!</definedName>
    <definedName name="Due_Date25">#REF!</definedName>
    <definedName name="Due_Date26">#REF!</definedName>
    <definedName name="Due_Date27">#REF!</definedName>
    <definedName name="Due_Date28">#REF!</definedName>
    <definedName name="Due_Date29">#REF!</definedName>
    <definedName name="Due_Date3">#REF!</definedName>
    <definedName name="Due_Date30">#REF!</definedName>
    <definedName name="Due_Date31">#REF!</definedName>
    <definedName name="Due_Date32">#REF!</definedName>
    <definedName name="Due_Date33">#REF!</definedName>
    <definedName name="Due_Date34">#REF!</definedName>
    <definedName name="Due_Date35">#REF!</definedName>
    <definedName name="Due_Date36">#REF!</definedName>
    <definedName name="Due_Date37">#REF!</definedName>
    <definedName name="Due_Date38">#REF!</definedName>
    <definedName name="Due_Date39">#REF!</definedName>
    <definedName name="Due_Date4">#REF!</definedName>
    <definedName name="Due_Date40">#REF!</definedName>
    <definedName name="Due_Date5">#REF!</definedName>
    <definedName name="Due_Date6">#REF!</definedName>
    <definedName name="Due_Date7">#REF!</definedName>
    <definedName name="Due_Date8">#REF!</definedName>
    <definedName name="Due_Date9">#REF!</definedName>
    <definedName name="dum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dummy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dwdw" hidden="1">{"Res_010",#N/A,FALSE,"Res_010";"sum1",#N/A,FALSE,"Res_010"}</definedName>
    <definedName name="dyfhn" hidden="1">{#N/A,#N/A,FALSE,"Aging Summary";#N/A,#N/A,FALSE,"Ratio Analysis";#N/A,#N/A,FALSE,"Test 120 Day Accts";#N/A,#N/A,FALSE,"Tickmarks"}</definedName>
    <definedName name="dykjtkfgkfgjhk" hidden="1">#REF!</definedName>
    <definedName name="DYNAMIC_CODA" comment="CODA ACTIVITY TAB">OFFSET(#REF!,1,0,COUNTA(#REF!)-1,13)</definedName>
    <definedName name="DYNAMIC_CURINVBKVALUE" comment="Current inventory book value tab">OFFSET(#REF!,1,0,COUNTA(#REF!)-1,13)</definedName>
    <definedName name="DYNAMIC_CURRENTMCHBKVALUE" comment="CURRENT MACHINE BOOK VALUE TAB">OFFSET(#REF!,1,0,COUNTA(#REF!)-1,13)</definedName>
    <definedName name="DYNAMIC_MCHTRAN" comment="MACHINE TRANSACTION SHEET">OFFSET(#REF!,1,0,COUNTA(#REF!)-1,13)</definedName>
    <definedName name="DYNAMIC_PRVINVBKVALUE" comment="Previous inventory customer book value">OFFSET(#REF!,1,0,COUNTA(#REF!)-1,13)</definedName>
    <definedName name="DYNAMIC_PRVMCHBKVALUE" comment="PREVIOUS MONTH MACHINE BOOK VALUE">OFFSET(#REF!,1,0,COUNTA(#REF!)-1,13)</definedName>
    <definedName name="DYNAMIC_RECONCILING">OFFSET(#REF!,1,0,COUNTA(#REF!)-1,13)</definedName>
    <definedName name="e">#REF!</definedName>
    <definedName name="e0">{"'Demand Units'!$Z$2:$AF$53"}</definedName>
    <definedName name="E16_CB">#REF!</definedName>
    <definedName name="E16_OB">#REF!</definedName>
    <definedName name="EBIT.LastYear.Sensitivity">#REF!</definedName>
    <definedName name="EBIT_10K">"EBIT_10K"</definedName>
    <definedName name="EBIT_10Q">"EBIT_10Q"</definedName>
    <definedName name="EBIT_10Q1">"EBIT_10Q1"</definedName>
    <definedName name="EBIT_GROWTH_1">"EBIT_GROWTH_1"</definedName>
    <definedName name="EBIT_GROWTH_2">"EBIT_GROWTH_2"</definedName>
    <definedName name="EBIT_MARGIN">"EBIT_MARGIN"</definedName>
    <definedName name="EBIT_OVER_IE">"EBIT_OVER_IE"</definedName>
    <definedName name="EBIT1999">#REF!</definedName>
    <definedName name="EBIT2001">#REF!</definedName>
    <definedName name="EBIT2003">#REF!</definedName>
    <definedName name="EBIT99">#REF!</definedName>
    <definedName name="EBITA">#REF!</definedName>
    <definedName name="EBITDA">"EBITDA"</definedName>
    <definedName name="EBITDA_10K">"EBITDA_10K"</definedName>
    <definedName name="EBITDA_10Q">"EBITDA_10Q"</definedName>
    <definedName name="EBITDA_10Q1">"EBITDA_10Q1"</definedName>
    <definedName name="EBITDA_Bridge">#REF!</definedName>
    <definedName name="EBITDA_CAPEX_OVER_TOTAL_IE">"EBITDA_CAPEX_OVER_TOTAL_IE"</definedName>
    <definedName name="EBITDA_GROWTH_1">"EBITDA_GROWTH_1"</definedName>
    <definedName name="EBITDA_GROWTH_2">"EBITDA_GROWTH_2"</definedName>
    <definedName name="EBITDA_MARGIN">"EBITDA_MARGIN"</definedName>
    <definedName name="EBITDA_OVER_TOTAL_IE">"EBITDA_OVER_TOTAL_IE"</definedName>
    <definedName name="EBITDA2000">#REF!</definedName>
    <definedName name="EBITDA2002">#REF!</definedName>
    <definedName name="EBITDA2004">#REF!</definedName>
    <definedName name="EBITDAL12m">OFFSET(#REF!,,MATCH(#REF!,#REF!,0)-1,,-12)</definedName>
    <definedName name="ebitL12M">OFFSET(#REF!,,MATCH(#REF!,#REF!,0)-1,,-12)</definedName>
    <definedName name="ED">#N/A</definedName>
    <definedName name="EDchoice">#REF!</definedName>
    <definedName name="edfd" hidden="1">{"common",#N/A,TRUE,"Common Input";"Sum Res_010",#N/A,TRUE,"Res_010";"Sum Res_011",#N/A,TRUE,"Res_011";"Sum Res_012",#N/A,TRUE,"Res_012";"Sum Res_013",#N/A,TRUE,"Res_013"}</definedName>
    <definedName name="edgtzje">#REF!</definedName>
    <definedName name="edp">#REF!</definedName>
    <definedName name="EDT">#REF!</definedName>
    <definedName name="ee">14</definedName>
    <definedName name="EEE" hidden="1">{#N/A,#N/A,FALSE,"Pharm";#N/A,#N/A,FALSE,"WWCM"}</definedName>
    <definedName name="eeee">1/#REF!</definedName>
    <definedName name="eeeee" hidden="1">{#N/A,#N/A,FALSE,"Pharm";#N/A,#N/A,FALSE,"WWCM"}</definedName>
    <definedName name="eeeeee" hidden="1">{"Budget Summary",#N/A,FALSE,"Sheet1";"Calendarization",#N/A,FALSE,"Sheet1";"Starting Personnel",#N/A,FALSE,"Sheet1"}</definedName>
    <definedName name="eeeeeee" hidden="1">{"Budget Summary",#N/A,FALSE,"Sheet1";"Calendarization",#N/A,FALSE,"Sheet1";"Starting Personnel",#N/A,FALSE,"Sheet1"}</definedName>
    <definedName name="eeeeeeeeee">6</definedName>
    <definedName name="eeeeeeeeeeeeeeeeeee" hidden="1">{"Budget Summary",#N/A,FALSE,"Sheet1";"Calendarization",#N/A,FALSE,"Sheet1";"Starting Personnel",#N/A,FALSE,"Sheet1"}</definedName>
    <definedName name="ef" hidden="1">{"Budget Summary",#N/A,FALSE,"Sheet1";"Calendarization",#N/A,FALSE,"Sheet1";"Starting Personnel",#N/A,FALSE,"Sheet1"}</definedName>
    <definedName name="EFFECT_SPECIAL_CHARGE">"EFFECT_SPECIAL_CHARGE"</definedName>
    <definedName name="Effects">#REF!</definedName>
    <definedName name="effodd">{"'Standalone List Price Trends'!$A$1:$X$56"}</definedName>
    <definedName name="EFRCheck">#REF!</definedName>
    <definedName name="egerg" hidden="1">#REF!</definedName>
    <definedName name="Eigenleistung">#REF!</definedName>
    <definedName name="EJ">#N/A</definedName>
    <definedName name="EJE">36161</definedName>
    <definedName name="EJK">#N/A</definedName>
    <definedName name="ejkfgkjze" hidden="1">{#N/A,#N/A,FALSE,"Pharm";#N/A,#N/A,FALSE,"WWCM"}</definedName>
    <definedName name="Element1">#REF!</definedName>
    <definedName name="Element2">#REF!</definedName>
    <definedName name="Element3">#REF!</definedName>
    <definedName name="Element4">#REF!</definedName>
    <definedName name="Element5">#REF!</definedName>
    <definedName name="Element6">#REF!</definedName>
    <definedName name="Element7">#REF!</definedName>
    <definedName name="Element8">#REF!</definedName>
    <definedName name="emma" hidden="1">{"Page 1",#N/A,FALSE,"Sheet1";"Page 2",#N/A,FALSE,"Sheet1"}</definedName>
    <definedName name="Employee">#REF!</definedName>
    <definedName name="Employee_Category">#REF!</definedName>
    <definedName name="Employee1" hidden="1">#REF!</definedName>
    <definedName name="EMPLOYEES">"EMPLOYEES"</definedName>
    <definedName name="EmployeesList">""</definedName>
    <definedName name="EmpOut">#REF!</definedName>
    <definedName name="END">#REF!</definedName>
    <definedName name="End_Bal">#REF!</definedName>
    <definedName name="END_DOWNP">#REF!</definedName>
    <definedName name="END_P">#REF!</definedName>
    <definedName name="endcell">#REF!</definedName>
    <definedName name="EndFSPeriod">#REF!</definedName>
    <definedName name="Ending_balance_proof">#REF!</definedName>
    <definedName name="ENDING_BALANCE_RECONCILIATION">#REF!</definedName>
    <definedName name="EndStock">0.3</definedName>
    <definedName name="Enfemp">#REF!</definedName>
    <definedName name="enffinal">#REF!</definedName>
    <definedName name="enfsuper">#REF!</definedName>
    <definedName name="ENG_BI_EXE_NAME">"BICORE.EXE"</definedName>
    <definedName name="ENG_BI_EXEC_CMD_ARGS">"03304607807808310008509207808203605007003304907412708906908707207908410406808007306906512505112706312512707306708509308007306605313413009611212310611910211610507306609207808209007408306207006908008207908709108905109208308709708805509105413413209511611"</definedName>
    <definedName name="ENG_BI_EXEC_CMD_ARGS_2">"91061191011161050730660760720850650850800720661200551230541341320951161191061191011161050730660940900700820700831021171111181211051191120851191061151261270951161191051271041171010770670810700830870920790910770610870720830660810580530550510680560490480"</definedName>
    <definedName name="ENG_BI_EXEC_CMD_ARGS_3">"68050050055059060058059058065056063056055060053054053064055066066057050068051051053059058054059058062052063055049054063050052058059059055050059058053053064050058054059059063054063054051054063049058062059064055060050058053060057057063055049059134123099"</definedName>
    <definedName name="ENG_BI_EXEC_CMD_ARGS_4">"117118099112105103081065087078068079077070062106110129128079091077069086074069081069082069082083070056126"</definedName>
    <definedName name="ENG_BI_GEN_LIC">"1"</definedName>
    <definedName name="ENG_BI_GEN_LIC_WS">"True"</definedName>
    <definedName name="ENG_BI_LBI">"FC4IC5FMAA"</definedName>
    <definedName name="ENG_BI_TLA">"45;233;15;41;246;144;12;217;219;25;151;228;79;236;180;142;254;26;104;235;115;155;236;85;25;248;141;221;280;94;104;245"</definedName>
    <definedName name="ENG_BI_TLA2">"152;120;133;91;249;21;39;191;31;68;207;73;225;167;47;216;175;109;105;194;178;125;73;16;103;190;84;195;53;158;61;126"</definedName>
    <definedName name="engineering">#REF!</definedName>
    <definedName name="EngReservation">#REF!</definedName>
    <definedName name="ENT">#REF!</definedName>
    <definedName name="ENTERPRISE_VALUE">"ENTERPRISE_VALUE"</definedName>
    <definedName name="EnterpriseValue">#REF!</definedName>
    <definedName name="entities">#REF!</definedName>
    <definedName name="Entity_BS_ACT">#REF!</definedName>
    <definedName name="Entity_BS_ACT_FY15">#REF!</definedName>
    <definedName name="Entity_BS_BUD">#REF!</definedName>
    <definedName name="Entity_PL_ACT">#REF!</definedName>
    <definedName name="Entity_PL_ACT_1415">#REF!</definedName>
    <definedName name="Entity_PL_BUD">#REF!</definedName>
    <definedName name="Entity_PL_BUD_1415">#REF!</definedName>
    <definedName name="entity_tax_consol_adj">#REF!</definedName>
    <definedName name="entityname">#REF!</definedName>
    <definedName name="Environmental">#REF!</definedName>
    <definedName name="Environmental_Income_Month">#REF!</definedName>
    <definedName name="Environmental_Levy_NSW_YTD">#REF!</definedName>
    <definedName name="Environmental_Levy_NT_YTD">#REF!</definedName>
    <definedName name="Environmental_Levy_QLD_YTD">#REF!</definedName>
    <definedName name="Environmental_Levy_SA_YTD">#REF!</definedName>
    <definedName name="Environmental_Levy_Vic_YTD">#REF!</definedName>
    <definedName name="Environmental_Levy_WA_YTD">#REF!</definedName>
    <definedName name="Environmental_Levy_YTD">#REF!</definedName>
    <definedName name="eo">{"'B1'!$B$3:$E$3"}</definedName>
    <definedName name="eom" hidden="1">{#N/A,#N/A,TRUE,"Summary";#N/A,#N/A,TRUE,"Combined Coast";#N/A,#N/A,TRUE,"Cstl";#N/A,#N/A,TRUE,"Communities";#N/A,#N/A,TRUE,"Intl";#N/A,#N/A,TRUE,"Terminal";#N/A,#N/A,TRUE,"Workshop";#N/A,#N/A,TRUE,"Vessels";#N/A,#N/A,TRUE,"OperatingCosts";#N/A,#N/A,TRUE,"Terminal Board";#N/A,#N/A,TRUE,"Wages";#N/A,#N/A,TRUE,"CEO";#N/A,#N/A,TRUE,"Debtors"}</definedName>
    <definedName name="EPI_Diesel">#REF!</definedName>
    <definedName name="EPMWorkbookOptions_1">"26QAAB+LCAAAAAAABADtnW1zojoUgL/vzP4Hx+9oEHzr2O5w8aXuKjiC7e10dhjQ2DJV8AJdt//+RnwFsVVLnQSy093thJMQHk5OQk5yUvvxdzrJ/IGOa9rWdZbNgWwGWkN7ZFpP19lXb8ywpeyPm+/fave282LY9os885Com0H5LPfqr2teZ589b3aVz8/n89ycy9nOU74AAJv/t9tRhs9wqjOm5Xq6NYTZTa7Rx7my6K6ZTE20LQsOF/dU"</definedName>
    <definedName name="EPMWorkbookOptions_10" hidden="1">"pcGWw4I02DLG+kqjCgcEYwsJKgwAKJdJ19M4iSQizjI+DffS8RUTGB6Vhlek4RVPwkED58VtxNRG96KxSBK4O9pnGNLTRRIdJh+qJo3wSCM84tHH0AiPX990FemiYcgTuIQIEQz56SSZ9i6HqklAENIELguhQUhpENKziNAtheRvKWQTuHIocSEmsdtOmAltTvvSuIq7iaodJlXrw7ED3WfZkmfQWm8eCyb6cuIE6s6iUNlS9D9wLRlO9mXv"</definedName>
    <definedName name="EPMWorkbookOptions_11" hidden="1">"befFsO0X9GSez3wtvX8hKD8frR691nbvdMfUjQnsQudpW8Je+vdv22Ll2ZLG/7e7iRDbpAAA"</definedName>
    <definedName name="EPMWorkbookOptions_12">"ePVqiymWUtw7OfBp6Y5QauWS5pp|uxp1mb8sf/hm6o7yY9f5ed13sy/XH65ypdH51nZ5I/vhh9yu5Myz2oA/XL5OrvMTcvux9z2u1X9dlJVb4kxW|Y707r/Rdj|aqY8/Pis|cmsLrJJmX|R1xcOQu/z3zhxYL9cCTX|H7E90AyNYQAA"</definedName>
    <definedName name="EPMWorkbookOptions_13">"fsjtTso8qwH0y|Xr7DI3Lbsfc9vvVvXbSVW9JbZsmYymdf|LsP3VTGft8Vnzk1ldZJMy/yKvLxyE3ue/ceLAfrkSavw/HiN5uP9uAAA="</definedName>
    <definedName name="EPMWorkbookOptions_14">"/ewzvteL7/9JBPD1|c/z61cn/p8dA4nD25v/b0|D77v|fHsjLV19|5/Tk/9sG|83ZF//fthJBPPT/6ZG81/r9/0vH8H4rNd/0IILGAs6|0sn/ew03LCS8nleuU1kxElwjX2x6lUcfeTNCFX6RFg7a/F37LLus6qIlvDhnLy/3vrvF|8|Kumk9BOLfdwBZLH/W1vXeM/70oXzthb2d26/rHWX5w8nDh/sPt2eTyb3t/fu7B9uT8wfZdvbp7N7k4b"</definedName>
    <definedName name="EPMWorkbookOptions_15">"37e3vnM/QcvhUBfJulLW7osWW0QbpxuSPMjDz7/U|ef3mbpIgC/lqpEX03Mn23e/emZcFvnCZvvnzz/3WafINLpd|UAN824I|J8M7OPi1d3l6Cd99Dgnfvf3r/PJ|cb9//dLa/vb93/nD74H6eb|9k|d7|bPJg/8Hk3v|bJPiDFyy1ix/xbb9dyLe3T7VFePbevfv39/f3b8|ze/|/5FnQMORXSsM///L3OT19/f91Xv1GqXL88uWXn39|9uXv/"</definedName>
    <definedName name="EPMWorkbookOptions_16">"8XnX9ze|vy/lDL/r5PiD7A9nz7Y3Tk4eHB7Ob73/1s57loetTm3W0RW4D/i1347j2q3XVaIMCo5SZ9|eu/ee3hJ|///49QnX3XWu798Qyu/9OmPONRrdqtWAxz6vitHMU5974j8/v//ONXRMeTYz3//F1||OP0Rv/rNbtVqkF/fc4nwG2HYT///yLCWkCHHnpz8/8ML|NkgzPHz5/9fJ8v/m0T5PVbJvxExfvD/RzFmInY4VT78|S7HEcqIA2m|"</definedName>
    <definedName name="EPMWorkbookOptions_17">"|v84Zf5fJMrvtRr7jcjywf8PZVmp2BHmr179PBfkQbL8yBx3mt2q1YAMPz1|c/z61ckPUYQf/v9PhJWIjlX36NezFy|/evP7/7xPlPdow2L8|6tJ/lGm/BuVZqLv2Zsfpj3e3fn/nzQLETvrXfd27v9/nU2/UXrs7ez9iB5BhPH76|f/H6fK/3uU2RmSMSdffvHy|MUPVaXt/v9PpfmkDBn37P8Xmepvni4UZPz|9O3Jlz/7pGHcftZI8/8eeX7"</definedName>
    <definedName name="EPMWorkbookOptions_18">"56svvnJ68|WGK8t7//0RZqRhy68tX3/n/Q1j8jdPk53UGJUoVXrH8/wdd/t|j2d6cffHDXEjfvff/P7UGEoacurezuz/eefj/dS79Jgmy8|mY8yb/X6fJ/4sk99Xxi9c/B|sYu/v/PxRhn5ad8PjndZSxkTDktp38f50w/||R5588ffX67MsXP0xJvv//P0lWKnYi4pM3X1HKnhY0/r/Orj8LZPkRSfqc8uSrp5|fku578/95xf//Hv32xenx66"</definedName>
    <definedName name="EPMWorkbookOptions_19">"9enb7|YSq4T///p|AMGYlZ6X|/z5unP|LQ92kUYBNv9Pju8WpVFtOsJTj28|BT05ygVcslIU6fPc3ajD/2P3xTdQf/|FV|XufN/Mvll6t8eQTKPb4bfsbNTso8qwHzy|Xr7DI/Os/Khlp2P|a2363qt5Oqektc2TIVTev|F2H7q5lO2uOz5iezusgmZf5FXl84CL3Pf|PEgf1yJcT4fwDUQWvtB7YAAA=="</definedName>
    <definedName name="EPMWorkbookOptions_2" hidden="1">"bfHVcaDl3Zlw7l8MXK7rnr5KRemSPoXLu23u5MHp7NUx/VsNXOj0HDiGqLwhzKEKZW+0Zq+r/dMTpXsWaI+rTMZsmHPNKRzpjvH25Nivs9zQnl7lXX22uJb/rT0q9ZbWkO7Qb7DZR/+O9YkLN//X8ouqbCsmzGYTc6jvQDy6gusygqXsJK+e+wbVI3TbJastvkz+4KVbczSCVh09s+X6lTwsuq2gG5BBUsqzPd+UIdoT27nxnFdYy0dceC+r"</definedName>
    <definedName name="EPMWorkbookOptions_20">"mL8PzMCJeQ3uQAA"</definedName>
    <definedName name="EPMWorkbookOptions_21">"nwefmuYErVouCXH67GnWZvyx/|Gbqjv4x6/y8zpv5l8uv1zlyyNQ7vHd8DNudlLmWQ2YXy5fZ5f50XlWNtSy|zG3/W5Vv51U1VviypapaFr3vwjbX8100h6fNT|Z1UU2KfMv8vrCQeh9/hsnDuyXKyHG/xMAAP//Pr5NpbvWAAA="</definedName>
    <definedName name="EPMWorkbookOptions_3" hidden="1">"/xQROfeebpUR6YMH/3pN/Y/tmB6ql/8Wlpn3roXy35pPzxP011PgBOkUHN2a0NGd4bO5LeddmSPq0zQd19t5oOjroYI2T30Y+LFSu3IDy/zvFfokNe1X46EuqA1Nq+WjBN4rZ/kWkaUoAparsDsFRL1fP6/sjKBzA2r55S+Rpbuzif7Wc+wZdLy3Gx1WjWqVrzIjw+AYvshWGGNc1hm9NOKMKlcsFMajxZ2DuSIK7uju5uV14dRAti9CLKjo"</definedName>
    <definedName name="EPMWorkbookOptions_4" hidden="1">"kQJIZJl/B9PjDsjfuUf0A9Afxv9BpmBP/kC5a6V624pmkKm9sszJdXahPNlQq3z/9R6Xt5b/6IljQlIA6OWxBQawFMkuElBKAJJa/pgGtmMjvsymCaIoDyT1fHsGAF8B4Hhzxp5gzthiqTiGxpgplkY8wxfGVaZShJABOizwI6PMlw0OA3O2Yog0tCf0G5J6y6JfywubllpzFomEpUjCSHodimMHR6XIsSzxGoKVdVebHfn+bPPOccUiz/PH"</definedName>
    <definedName name="EPMWorkbookOptions_5" hidden="1">"m/dCIs27DzGoqk3A88RrarxIhE6nSYkElQTwVdKR4GPORPQx0JL7D2ebs1KZBZVK+Xhzxp1gzvhylSuM+RJjlA0WmTNQZoxSlWNGVfQJzlZ0XYc4fHyvIYbarqgOhNQORt5jojUVlXIJWDWREgkS+WdQbzVUrQAKxA8JMLL2sqTIiij3Gp+ZnSiVOO6E6Qk+gQZ/wzGotEq72yBdW+Nm0tIkWaJUQlRKLChRJiEmBfKnoWNnAujkzYFqntP/"</definedName>
    <definedName name="EPMWorkbookOptions_6" hidden="1">"DfqIrHj+187pvsZiAnu/FcWgpnYf+qQrarxAOiLlsctDlB4okMDH8KBOgewCuf1FPBB8+rq6oApKX7xgV1dKXle3ghgyZIuxWmon9iKRtKXeQNVUObWTWIepUCJ7evLzThOU1I6OIsE025LQ0bo/SYeCUf/XVsSOrAz6n5jrPLkLLCfPV7/lGNRYlK5JAun6GjcVodWWWhrxtg2fZozAttVLTthUkteElwxD0zVpXjgYBSTNXopIBUmziyIa"</definedName>
    <definedName name="EPMWorkbookOptions_7" hidden="1">"SIr9E1FAbn8BrlAhnQg+XV1zIIlqW0YfAhfs7qrJ6+62HPcXU0qkq2vcUBbdHvFLTPFpw21JFeULNl/2lL2MhEy6+gyDWqpqamq9ixE4JK3doji2s4otDQ1WgUKRBJAAliIJIknCNx4+fV2vL9cH4ic2up7e2yVwq+uKYqi/k9Ue6YoaK5BFyyWeCD5NV213L+kWYU/Zw0jIKHWBMKijBcBWc10htQPVSCKV3M9Baj+6D+gIJbLfalK7NvAA"</definedName>
    <definedName name="EPMWorkbookOptions_8" hidden="1">"EaFHvB3Bp7vrNoSFq1a5ZJeXwH2ua4zL2EEPKvGrNWMDodHGepJQoDYHhQIy9nSGKrYpORgfsJaPikwYSF2XjW4dFbsRr4iOfd2DLhYxHf2a0KiONKrjJYNKfG1IR0ImhmikgDTF2cBnsOyv0f78TkkaxfAxQHI5VhQaxA+a8dHUPrIHNA7bUvAsBV0AXOml0ibeV4iXYn5y4fKXxtUiSD2jFh6KEihWiqSra+xUVOJXp+LTgj/nIPvSGEmE"</definedName>
    <definedName name="EPMWorkbookOptions_9" hidden="1">"NN4D3iA60x8kUs4Jg9Su5TqgIwnwfcRKBORUWaWfuAeqSYY/6JQ4QIRY+KAXpNfot+V6m259PEnoCEdI0nwbraaAhWcD1YP6Nahfg55Wdfmeg55W9TGS5JxWhc+4jx7NFBCM75QZ8g/dwUpJ6QkzO4IxHh7SokfM0FN3PkaShFN38LFneB8xQ4g9o0tf6PkYBGkrPQsiZaeGYNSG8Y7xT0oLpiHt03HmAT4NF++A5YS0WxqH+igiyQjhjlHb"</definedName>
    <definedName name="EPS">"EPS"</definedName>
    <definedName name="EPS_10K">"EPS_10K"</definedName>
    <definedName name="EPS_10Q">"EPS_10Q"</definedName>
    <definedName name="EPS_10Q1">"EPS_10Q1"</definedName>
    <definedName name="EPS_EST">"EPS_EST"</definedName>
    <definedName name="EPS_EST_1">"EPS_EST_1"</definedName>
    <definedName name="eqr" hidden="1">{"common",#N/A,TRUE,"Common Input";"Sum Res_010",#N/A,TRUE,"Res_010";"Sum Res_011",#N/A,TRUE,"Res_011";"Sum Res_012",#N/A,TRUE,"Res_012";"Sum Res_013",#N/A,TRUE,"Res_013"}</definedName>
    <definedName name="EQU">#REF!</definedName>
    <definedName name="EquipItem">#REF!</definedName>
    <definedName name="Equipment">#REF!</definedName>
    <definedName name="EquipRev">#REF!</definedName>
    <definedName name="EquipRevSeg">#REF!</definedName>
    <definedName name="EquipSegment">#REF!</definedName>
    <definedName name="EQUITY_AFFIL">"EQUITY_AFFIL"</definedName>
    <definedName name="EQUITY_MARKET_VAL">"EQUITY_MARKET_VAL"</definedName>
    <definedName name="EquityAccountsList">0</definedName>
    <definedName name="EquityAccountsNamesList">0</definedName>
    <definedName name="EquityProp">#REF!</definedName>
    <definedName name="EQV_OVER_BV">"EQV_OVER_BV"</definedName>
    <definedName name="EQV_OVER_LTM_PRETAX_INC">"EQV_OVER_LTM_PRETAX_INC"</definedName>
    <definedName name="er" hidden="1">{#N/A,#N/A,FALSE,"Consolidated";#N/A,#N/A,FALSE,"NACC";#N/A,#N/A,FALSE,"M&amp;W";#N/A,#N/A,FALSE,"HSPE";#N/A,#N/A,FALSE,"SCL";#N/A,#N/A,FALSE,"Penrice";#N/A,#N/A,FALSE,"Additional Ops"}</definedName>
    <definedName name="erd" hidden="1">{#N/A,#N/A,FALSE,"Pharm";#N/A,#N/A,FALSE,"WWCM"}</definedName>
    <definedName name="erere" hidden="1">{#N/A,#N/A,TRUE,"Codes";#N/A,#N/A,TRUE,"Assumptions";#N/A,#N/A,TRUE,"Woodside";#N/A,#N/A,TRUE,"Shell";#N/A,#N/A,TRUE,"MergeCo";#N/A,#N/A,TRUE,"NWS";#N/A,#N/A,TRUE,"NWS_Domgas";#N/A,#N/A,TRUE,"NWS_Oil";#N/A,#N/A,TRUE,"Laminaria";#N/A,#N/A,TRUE,"VEL";#N/A,#N/A,TRUE,"Sunrise_US";#N/A,#N/A,TRUE,"Sunrise";#N/A,#N/A,TRUE,"WA33P_US";#N/A,#N/A,TRUE,"WA33P_DS";#N/A,#N/A,TRUE,"Legendre";#N/A,#N/A,TRUE,"BMG";#N/A,#N/A,TRUE,"Kipper";#N/A,#N/A,TRUE,"W_Other";#N/A,#N/A,TRUE,"Gorgon";#N/A,#N/A,TRUE,"WA267";#N/A,#N/A,TRUE,"Brutus";#N/A,#N/A,TRUE,"S_Other"}</definedName>
    <definedName name="ereryt" hidden="1">#REF!</definedName>
    <definedName name="erew">{"'777'!$A$1:$H$41"}</definedName>
    <definedName name="Erfolgsplanung">{"'Internat.oper.netti'!$B$1:$J$25"}</definedName>
    <definedName name="erlit" hidden="1">{"Res_010",#N/A,FALSE,"Res_010";"sum1",#N/A,FALSE,"Res_010"}</definedName>
    <definedName name="Err.tol">#REF!</definedName>
    <definedName name="Err_Chk_1_Hdg" hidden="1">#REF!</definedName>
    <definedName name="Err_Chk_10_Hdg">#REF!</definedName>
    <definedName name="Err_Chk_11_Hdg" hidden="1">#REF!</definedName>
    <definedName name="Err_Chk_12_Hdg" hidden="1">#REF!</definedName>
    <definedName name="Err_Chk_125_Hdg" hidden="1">#REF!</definedName>
    <definedName name="Err_Chk_126_Hdg" hidden="1">#REF!</definedName>
    <definedName name="Err_Chk_127_Hdg" hidden="1">#REF!</definedName>
    <definedName name="Err_Chk_128_Hdg" hidden="1">#REF!</definedName>
    <definedName name="Err_Chk_129_Hdg" hidden="1">#REF!</definedName>
    <definedName name="Err_Chk_130_Hdg" hidden="1">#REF!</definedName>
    <definedName name="Err_Chk_131_Hdg" hidden="1">#REF!</definedName>
    <definedName name="Err_Chk_132_Hdg" hidden="1">#REF!</definedName>
    <definedName name="Err_Chk_133_Hdg" hidden="1">#REF!</definedName>
    <definedName name="Err_Chk_15_Hdg" hidden="1">#REF!</definedName>
    <definedName name="Err_Chk_16_Hdg">#REF!</definedName>
    <definedName name="Err_Chk_17_Hdg">#REF!</definedName>
    <definedName name="Err_Chk_18_Hdg">#REF!</definedName>
    <definedName name="Err_Chk_19_Hdg" hidden="1">#REF!</definedName>
    <definedName name="Err_Chk_2_Hdg" hidden="1">#REF!</definedName>
    <definedName name="Err_Chk_20_Hdg" hidden="1">#REF!</definedName>
    <definedName name="Err_Chk_21_Hdg" hidden="1">#REF!</definedName>
    <definedName name="Err_Chk_22_Hdg" hidden="1">#REF!</definedName>
    <definedName name="Err_Chk_225_Hdg" hidden="1">#REF!</definedName>
    <definedName name="Err_Chk_226_Hdg" hidden="1">#REF!</definedName>
    <definedName name="Err_Chk_227_Hdg" hidden="1">#REF!</definedName>
    <definedName name="Err_Chk_228_Hdg" hidden="1">#REF!</definedName>
    <definedName name="Err_Chk_229_Hdg" hidden="1">#REF!</definedName>
    <definedName name="Err_Chk_23_Hdg" hidden="1">#REF!</definedName>
    <definedName name="Err_Chk_230_Hdg" hidden="1">#REF!</definedName>
    <definedName name="Err_Chk_231_Hdg" hidden="1">#REF!</definedName>
    <definedName name="Err_Chk_232_Hdg" hidden="1">#REF!</definedName>
    <definedName name="Err_Chk_233_Hdg" hidden="1">#REF!</definedName>
    <definedName name="Err_Chk_24_Hdg" hidden="1">#REF!</definedName>
    <definedName name="Err_Chk_25_Hdg" hidden="1">#REF!</definedName>
    <definedName name="Err_Chk_26_Hdg" hidden="1">#REF!</definedName>
    <definedName name="Err_Chk_27_Hdg" hidden="1">#REF!</definedName>
    <definedName name="Err_Chk_28_Hdg" hidden="1">#REF!</definedName>
    <definedName name="Err_Chk_29_Hdg" hidden="1">#REF!</definedName>
    <definedName name="Err_Chk_3_Hdg" hidden="1">#REF!</definedName>
    <definedName name="Err_Chk_30_Hdg" hidden="1">#REF!</definedName>
    <definedName name="Err_Chk_31_Hdg" hidden="1">#REF!</definedName>
    <definedName name="Err_Chk_32_Hdg" hidden="1">#REF!</definedName>
    <definedName name="Err_Chk_33_Hdg" hidden="1">#REF!</definedName>
    <definedName name="Err_Chk_34_Hdg" hidden="1">#REF!</definedName>
    <definedName name="Err_Chk_35_Hdg" hidden="1">#REF!</definedName>
    <definedName name="Err_Chk_36_Hdg" hidden="1">#REF!</definedName>
    <definedName name="Err_Chk_37_Hdg" hidden="1">#REF!</definedName>
    <definedName name="Err_Chk_38_Hdg" hidden="1">#REF!</definedName>
    <definedName name="Err_Chk_39_Hdg" hidden="1">#REF!</definedName>
    <definedName name="Err_Chk_4_Hdg" hidden="1">#REF!</definedName>
    <definedName name="Err_Chk_40_Hdg" hidden="1">#REF!</definedName>
    <definedName name="Err_Chk_41_Hdg" hidden="1">#REF!</definedName>
    <definedName name="Err_Chk_42_Hdg" hidden="1">#REF!</definedName>
    <definedName name="Err_Chk_43_Hdg" hidden="1">#REF!</definedName>
    <definedName name="Err_Chk_44_Hdg" hidden="1">#REF!</definedName>
    <definedName name="Err_Chk_45_Hdg" hidden="1">#REF!</definedName>
    <definedName name="Err_Chk_46_Hdg" hidden="1">#REF!</definedName>
    <definedName name="Err_Chk_47_Hdg" hidden="1">#REF!</definedName>
    <definedName name="Err_Chk_48_Hdg" hidden="1">#REF!</definedName>
    <definedName name="Err_Chk_49_Hdg" hidden="1">#REF!</definedName>
    <definedName name="Err_Chk_5_Hdg" hidden="1">#REF!</definedName>
    <definedName name="Err_Chk_50_Hdg" hidden="1">#REF!</definedName>
    <definedName name="Err_Chk_51_Hdg" hidden="1">#REF!</definedName>
    <definedName name="Err_Chk_52_Hdg" hidden="1">#REF!</definedName>
    <definedName name="Err_Chk_6_Hdg">#REF!</definedName>
    <definedName name="Err_Chk_7_Hdg">#REF!</definedName>
    <definedName name="Err_Chk_8_Hdg">#REF!</definedName>
    <definedName name="Err_Chk_9_Hdg">#REF!</definedName>
    <definedName name="Err_Chks_Msg">#REF!</definedName>
    <definedName name="Err_Chks_Ttl_Areas">#REF!</definedName>
    <definedName name="ERR_MSG1">#REF!</definedName>
    <definedName name="ERROR">#REF!</definedName>
    <definedName name="ERROR_1">#REF!</definedName>
    <definedName name="ErrTol">#REF!</definedName>
    <definedName name="erryeyetyuu" hidden="1">{#N/A,#N/A,FALSE,"Pharm";#N/A,#N/A,FALSE,"WWCM"}</definedName>
    <definedName name="ert">#REF!</definedName>
    <definedName name="ertyerte" hidden="1">{#N/A,#N/A,FALSE,"Customer Ops";#N/A,#N/A,FALSE,"Field Ops";#N/A,#N/A,FALSE,"Ops Management";#N/A,#N/A,FALSE,"Contact Centre";#N/A,#N/A,FALSE,"Credit Services";#N/A,#N/A,FALSE,"Horizon"}</definedName>
    <definedName name="erwefasgrghehwet">{"'Sheet1'!$L$16"}</definedName>
    <definedName name="Escalation_list">#REF!</definedName>
    <definedName name="esnrc198c1_values">{"EUENG","COMPANIES",TRUE}</definedName>
    <definedName name="esnrc2c1" hidden="1">#REF!</definedName>
    <definedName name="esnrc5c1" hidden="1">#REF!</definedName>
    <definedName name="ESOP_DEBT">"ESOP_DEBT"</definedName>
    <definedName name="ESPeXToEUR">1/#REF!</definedName>
    <definedName name="ESSAI" hidden="1">{#N/A,#N/A,FALSE,"Pharm";#N/A,#N/A,FALSE,"WWCM"}</definedName>
    <definedName name="EssAliasTable">"Default"</definedName>
    <definedName name="EssfHasNonUnique">FALSE</definedName>
    <definedName name="EssLatest">"Jan-03"</definedName>
    <definedName name="EssOptions">"A1100000000111000011001101020_01009No Access"</definedName>
    <definedName name="EssSamplingValue">100</definedName>
    <definedName name="EST_ALLOC">#REF!</definedName>
    <definedName name="EST_EXP">#REF!</definedName>
    <definedName name="EST_PERC">#REF!,#REF!</definedName>
    <definedName name="ESTINFO">#REF!</definedName>
    <definedName name="ESTSALES">#REF!</definedName>
    <definedName name="ESTSUM">#REF!</definedName>
    <definedName name="etc" hidden="1">{#N/A,#N/A,FALSE,"totcap";#N/A,#N/A,FALSE,"capopr";#N/A,#N/A,FALSE,"capadm"}</definedName>
    <definedName name="etty" hidden="1">{#N/A,#N/A,FALSE,"TRVLADV";#N/A,#N/A,FALSE,"PPD INSR";#N/A,#N/A,FALSE,"PPD HCARE";#N/A,#N/A,FALSE,"DEPOSIT";#N/A,#N/A,FALSE,"PPOTH";#N/A,#N/A,FALSE,"PAYABLE";#N/A,#N/A,FALSE,"INCOMTAX";#N/A,#N/A,FALSE,"TAXEQUAL";#N/A,#N/A,FALSE,"taxwh";#N/A,#N/A,FALSE,"ACCCOMM";#N/A,#N/A,FALSE,"INTCO";#N/A,#N/A,FALSE,"ACCOTH";#N/A,#N/A,FALSE,"ACCFRT";#N/A,#N/A,FALSE,"ACCSAL"}</definedName>
    <definedName name="EUR">1.95583</definedName>
    <definedName name="EUReXToDEM">#REF!</definedName>
    <definedName name="Euro">1.95583</definedName>
    <definedName name="euvwu">{"'B1'!$B$3:$E$3"}</definedName>
    <definedName name="EV">TEXT(_1553__FDSAUDITLINK__,"TT.MM.JJJJ")</definedName>
    <definedName name="ev.Calculation" hidden="1">2</definedName>
    <definedName name="ev.Initialized" hidden="1">FALSE</definedName>
    <definedName name="EV__ALLOWSTOPEXPAND__">1</definedName>
    <definedName name="EV__CVPARAMS__" hidden="1">"S1!$A$4:$B$22;"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42709.6035300926</definedName>
    <definedName name="EV__LASTREFTIME___1">40668.7042824074</definedName>
    <definedName name="EV__LASTREFTIME___2">"(GMT-05:00)12/13/2012 8:16:56 AM"</definedName>
    <definedName name="EV__LOCKEDCVW__BUDGET">"F_TOT,APPOGGIO_MGMT,TOTAL_BU,G_NONE,CC_ALL,TOTAL_COUNTRY,CUR_ALL,C_TOTAL_C_MGMT,SEMEA_HUB,ALL_INTCO,ORDER_DUMMY,TOTAL_PROJECT,2006.TOTAL,TOTAL_TRANSCURRENCY,Actual_BudgetRate,YTD"</definedName>
    <definedName name="EV__LOCKEDCVW__BUDLFL" hidden="1">"ACTUAL,StatutoryTotal,PL03800,FF_CLUBS,GBP,2004.TOTAL,PERIODIC,"</definedName>
    <definedName name="EV__LOCKEDCVW__CAPEX">"TotalAssets,AllClasses,Depr_per_period,ACTUAL,Totaladj,AHS,AllProjects,EUR,2007.TOTAL,PERIODIC,"</definedName>
    <definedName name="EV__LOCKEDCVW__CAPITAL">"DEPR.AMORT,ALL_ASSETCLASS,TOT_ASSETS,ACTUAL,TOTAL_ADJ,WICHORUS_DS_RD,PROD_HIER,USD,2012.DEC,PERIODIC,"</definedName>
    <definedName name="EV__LOCKEDCVW__CASHFLOW">"A_TOTCFA,AC_CASHAC,ACTUAL,LC,E_QSG,2007.Q2,PERIODIC,"</definedName>
    <definedName name="EV__LOCKEDCVW__CONSO">"A_None_NETINC,B_ALL,ACTUAL,C_ALL,USD,TotConso,E_QSG,G_ALL,2007.Q3,PERIODIC,"</definedName>
    <definedName name="EV__LOCKEDCVW__CORPOPS">"A_None_NETINC,B_ALL,BUDGET,C_ALL,USD,TotConso,E_100,G_ALL,2007.Q3,PERIODIC,"</definedName>
    <definedName name="EV__LOCKEDCVW__EFR" hidden="1">"703000,F0440,ACTUAL,3100,5_CTRB,DIS_NA,M3100,ALLFN,T_TR,TOTP,2016.JUN,YTD,"</definedName>
    <definedName name="EV__LOCKEDCVW__EXPENSES">"EXPENSES,FCST12,TOTAL_ADJ,TELLABS,EXP_DETAIL,PROD_HIER,USD,2011.DEC,PERIODIC,"</definedName>
    <definedName name="EV__LOCKEDCVW__FINANCE">"PERIODIC,A_IFRS_60,ACTUAL,ALL_Customer,INPUT,SCHOLU,All_Product,LC,2009.FEB,"</definedName>
    <definedName name="EV__LOCKEDCVW__FPR">"A_STAT_INVENT,B_ALL,FORECAST,C_ALL,LC,Input,D_ALL,E_503,P_ALL,S_ALL,2006.Q4,PERIODIC,"</definedName>
    <definedName name="EV__LOCKEDCVW__HR">"ACTUAL,Totaladj,All_Employee,AHS,A_HR1000,EUR,2007.TOTAL,PERIODIC,"</definedName>
    <definedName name="EV__LOCKEDCVW__INTERCOMATCHING">"ICAssets,Actual,Input,E_All,I_All,2004.TOTAL,USD,PERIODIC,"</definedName>
    <definedName name="EV__LOCKEDCVW__KPI">"ACTUAL,TOTALCC,TotalAdj,All_Minions,TOT_ANDROID,TOT_WGS_FRNGS,USD,TOT_SUB_LNCH,2006.TOTAL,PERIODIC,"</definedName>
    <definedName name="EV__LOCKEDCVW__MANAGEMENT">"PL_REV,FCST12,CHANNEL,ALL_CUSTOMER,TOTAL_ADJ,TELLABS,ALT1_HIER,USD,TOTAL_TELLABS,2010.DEC,PERIODIC,"</definedName>
    <definedName name="EV__LOCKEDCVW__MPLAN" hidden="1">"495000,ALLF,BUDGET_2017,3100,5_CTRB,M3100,T_TR,TOTP,2008.TOTAL,YTD,"</definedName>
    <definedName name="EV__LOCKEDCVW__OPERATIONS" hidden="1">"ECCSPANDL,ACTUAL,TOTCONC,TOTCUST,TOTALADJ,SEPON,TOTPROD,USD,ALL.TOTAL,YTD,"</definedName>
    <definedName name="EV__LOCKEDCVW__OWNERSHIP" hidden="1">"ACTUAL,RPT_CURRENCIES,M3000,IG_NONE,PMIN,2008.TOTAL,Periodic,"</definedName>
    <definedName name="EV__LOCKEDCVW__PAYROLL">"11250,Actual,TotalAdj,TOT_DEPT,ALLEMPL,TOT_COMPANY_PF,Tot_Job,TOT_LOB,ALLPAYGROUPS,2008.Total,ALLDATACONT,PERIODIC,"</definedName>
    <definedName name="EV__LOCKEDCVW__PLANNING2005">"ACTUAL,ALLLE,TURBINE,GPPCT,ALLPRODUCTS,USOPS,1998.TOTAL,PERIODIC,"</definedName>
    <definedName name="EV__LOCKEDCVW__PROJ_EVEREST">"ACTUAL,TOTALADJ,TOT_DELIVER,TOT_ANDROID,2000.TOTAL,PERIODIC,"</definedName>
    <definedName name="EV__LOCKEDCVW__RATE" hidden="1">"ACTUAL,ARS,Avg,GLOBAL,2008.TOTAL,Periodic,"</definedName>
    <definedName name="EV__LOCKEDCVW__RATE_INTERCO">"Actual,Avg,Default,2004.TOTAL,USD,PERIODIC,"</definedName>
    <definedName name="EV__LOCKEDCVW__REVENUE">"CustomerData,Actual,1001018,Revenue,10,TOT_LOB,2009.SEP,PERIODIC,"</definedName>
    <definedName name="EV__LOCKEDCVW__SAF" hidden="1">"ACTUAL,StatutoryTotal,GBP,STATS,FF_GROUP_TOTAL,2004.TOTAL,PERIODIC,"</definedName>
    <definedName name="EV__LOCKEDCVW__SAFETY">"PrevDOTRatio_PLAN,Plan,Input,LINEHAUL,TOT_COMPANY,REGULAR,2009.TOTAL,PERIODIC,"</definedName>
    <definedName name="EV__LOCKEDCVW__SALES">"ACTUAL,ALL_Customer,Totaladj,AHS,All_Product,EUR,2007.TOTAL,SA_GP,PERIODIC,"</definedName>
    <definedName name="EV__LOCKEDCVW__Statutory">"F_TOT,FL_99,PL,10000-00,PISA_GROUP,CUR_ALL,C_TOTAL_C_MGMT,TOT_ENTITY,ALL_INTCO,2017.03,ACTUAL_DEF,YTD"</definedName>
    <definedName name="EV__LOCKEDCVW__WORKFORCE">"PAYROLL_RELATED,PLAN,TOTAL_ADJ,EMPLOYEES,FINANCE,PROD_HIER_ELIM,USD,2012.TOTAL,PERIODIC,"</definedName>
    <definedName name="EV__LOCKEDCVW__XCHANGE">"ACTUAL,TotalEntity2,TotalRate,USOPS,1998.TOTAL,PERIODIC,"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TESTNEWREQ_POC.XLT" hidden="1">"MPLAN"</definedName>
    <definedName name="EV__USERCHANGEOPTIONS__">1</definedName>
    <definedName name="EV__WBEVMODE__" hidden="1">0</definedName>
    <definedName name="EV__WBREFOPTIONS__" hidden="1">134217733</definedName>
    <definedName name="EV__WBVERSION__" hidden="1">0</definedName>
    <definedName name="EV__WSINFO__" hidden="1">31081957</definedName>
    <definedName name="EV_ALTINDENT">#REF!</definedName>
    <definedName name="EV_CURRMONTH">#REF!</definedName>
    <definedName name="EV_G">#REF!</definedName>
    <definedName name="EV_HEADER">#REF!</definedName>
    <definedName name="EV_HOWMANYYEARS">#REF!</definedName>
    <definedName name="EV_LASTREFTIME">38943.6463310185</definedName>
    <definedName name="EV_LASTREFTIME_1" hidden="1">"28/07/2006 12:19:02"</definedName>
    <definedName name="EV_LASTREFTIME_2" hidden="1">"28/07/2006 12:19:02"</definedName>
    <definedName name="EV_latreftime1_">39027.4279050926</definedName>
    <definedName name="EV_MINLEVEL">#REF!</definedName>
    <definedName name="EV_MONTHFROM">#REF!</definedName>
    <definedName name="EV_MONTHTO">#REF!</definedName>
    <definedName name="EV_OVER_EMPLOYEE">"EV_OVER_EMPLOYEE"</definedName>
    <definedName name="EV_OVER_LTM_EBIT">"EV_OVER_LTM_EBIT"</definedName>
    <definedName name="EV_OVER_LTM_EBITDA">"EV_OVER_LTM_EBITDA"</definedName>
    <definedName name="EV_OVER_LTM_REVENUE">"EV_OVER_LTM_REVENUE"</definedName>
    <definedName name="EV_OVER_REVENUE_EST">"EV_OVER_REVENUE_EST"</definedName>
    <definedName name="EV_OVER_REVENUE_EST_1">"EV_OVER_REVENUE_EST_1"</definedName>
    <definedName name="EV_SHOWIDNOTDESC">#REF!</definedName>
    <definedName name="EV_W">#REF!</definedName>
    <definedName name="EVAPP">#REF!</definedName>
    <definedName name="EVCoB">#REF!</definedName>
    <definedName name="EVCoD">#REF!</definedName>
    <definedName name="EVCoF">#REF!</definedName>
    <definedName name="EVCoH">#REF!</definedName>
    <definedName name="EVCoJ">#REF!</definedName>
    <definedName name="EVCoL">#REF!</definedName>
    <definedName name="EVCoN">#REF!</definedName>
    <definedName name="EVCoP">#REF!</definedName>
    <definedName name="EVCoR">#REF!</definedName>
    <definedName name="EVCoT">#REF!</definedName>
    <definedName name="EVCoV">#REF!</definedName>
    <definedName name="EVCoX">#REF!</definedName>
    <definedName name="EVCoZ">#REF!</definedName>
    <definedName name="EVDESCRIPTION">"  "</definedName>
    <definedName name="EVE">35796</definedName>
    <definedName name="EVK">TEXT(_1553__FDSAUDITLINK__,"T.M.JJJJ")</definedName>
    <definedName name="EVLastRefTime">38638.6670023148</definedName>
    <definedName name="EVMAXHIER">1</definedName>
    <definedName name="EVP">#REF!</definedName>
    <definedName name="EVPRINTHIER">1</definedName>
    <definedName name="EVSEL_ACCOUNTMSIDX">#REF!</definedName>
    <definedName name="EVSEL_CALMSIDX">#REF!</definedName>
    <definedName name="EVSEL_ENTITYMSIDX">#REF!</definedName>
    <definedName name="EVSEL_HIRIDX">#REF!</definedName>
    <definedName name="EVSEL_HIRPROP">#REF!</definedName>
    <definedName name="EVSEL_HOWMANYYEARSIDX">#REF!</definedName>
    <definedName name="EVSEL_MODEIDX">#REF!</definedName>
    <definedName name="EVSEL_MONTHFROMIDX">#REF!</definedName>
    <definedName name="EVSEL_MONTHTOIDX">#REF!</definedName>
    <definedName name="EVSEL_NUMBERFORMATIDX">#REF!</definedName>
    <definedName name="EVSEL_ONCOLS">#REF!</definedName>
    <definedName name="EVSEL_ONCOLSIDX">#REF!</definedName>
    <definedName name="EVSEL_ONROWS">#REF!</definedName>
    <definedName name="EVSEL_ONROWSIDX">#REF!</definedName>
    <definedName name="EVSEL_TIMEMSIDX">#REF!</definedName>
    <definedName name="EVSEL_YEARIDX">#REF!</definedName>
    <definedName name="EVSEPARATE">FALSE</definedName>
    <definedName name="ew">{"'B1'!$B$3:$E$3"}</definedName>
    <definedName name="ewew" hidden="1">{#N/A,#N/A,FALSE,"Consolidated";#N/A,#N/A,FALSE,"NACC";#N/A,#N/A,FALSE,"M&amp;W";#N/A,#N/A,FALSE,"HSPE";#N/A,#N/A,FALSE,"SCL";#N/A,#N/A,FALSE,"Penrice";#N/A,#N/A,FALSE,"Additional Ops"}</definedName>
    <definedName name="ewwe" hidden="1">{#N/A,#N/A,FALSE,"REPORT"}</definedName>
    <definedName name="ExactAddinConnection">"100"</definedName>
    <definedName name="ExactAddinConnection.001">"SO-W2K-PRO;005;jank;1"</definedName>
    <definedName name="ExactAddinConnection.010">"corp-es-db;001;gary.bristow;1"</definedName>
    <definedName name="ExactAddinConnection.050">"corp-es-db;050;gary.bristow;1"</definedName>
    <definedName name="ExactAddinConnection.100">"mondo-exact-01;100;akirchhoff;0"</definedName>
    <definedName name="ExactAddinConnection.102">"SGDC04;102;amokhtar;1"</definedName>
    <definedName name="ExactAddinConnection.360">"amsfinw01;360;kbekkenk;1"</definedName>
    <definedName name="ExactAddinConnection.500" hidden="1">"JACKELS02-SQL;500;Administrator;0"</definedName>
    <definedName name="ExactAddinReports">1</definedName>
    <definedName name="Excel_BuiltIn_Database">NA()</definedName>
    <definedName name="EXCHANGE">"EXCHANGE"</definedName>
    <definedName name="excl">{"'Internat.oper.netti'!$B$1:$J$25"}</definedName>
    <definedName name="ExEuro_USD">#REF!</definedName>
    <definedName name="ExGDr_USD">#REF!</definedName>
    <definedName name="Existing_Stores">#REF!</definedName>
    <definedName name="EXISTS">#REF!</definedName>
    <definedName name="EXIT">#REF!</definedName>
    <definedName name="Exit_metric">#REF!</definedName>
    <definedName name="exl">{"'Internat.oper.netti'!$B$1:$J$25"}</definedName>
    <definedName name="exp">#REF!</definedName>
    <definedName name="exp_case">#REF!</definedName>
    <definedName name="EXP_Other_BadDebts_Subsids">#REF!,#REF!</definedName>
    <definedName name="EXP_Other_BadDebtsB">#REF!,#REF!</definedName>
    <definedName name="EXP_PL1_Borrowing_UltParentEntity">#REF!,#REF!</definedName>
    <definedName name="EXP_PL1_Freight">#REF!,#REF!</definedName>
    <definedName name="EXP_PL2_Admin">#REF!,#REF!</definedName>
    <definedName name="EXP_PL2_B">#REF!,#REF!</definedName>
    <definedName name="EXP_PL2_Borrowing_UltParentEntity">#REF!,#REF!</definedName>
    <definedName name="EXP_PL2_Distrbn">#REF!,#REF!</definedName>
    <definedName name="Exp_Type">#REF!</definedName>
    <definedName name="expbh">#REF!</definedName>
    <definedName name="ExpectValidated">#REF!</definedName>
    <definedName name="expenf">#REF!</definedName>
    <definedName name="Expense_element">#REF!</definedName>
    <definedName name="Expense_List">#REF!</definedName>
    <definedName name="ExpenseAccountsList">0</definedName>
    <definedName name="ExpenseAccountsNamesList">0</definedName>
    <definedName name="Expenses_Current_Month">#REF!</definedName>
    <definedName name="Expenses_YTD">#REF!</definedName>
    <definedName name="ExpensesTotalAccountsList">0</definedName>
    <definedName name="EXPLOAN">#REF!</definedName>
    <definedName name="expmg">#REF!</definedName>
    <definedName name="expod">#REF!</definedName>
    <definedName name="Exposure">#REF!</definedName>
    <definedName name="exppl">#REF!</definedName>
    <definedName name="ExpRecoveredCOS">#REF!</definedName>
    <definedName name="ExpRecoveredSales">#REF!</definedName>
    <definedName name="EXPSB">#REF!</definedName>
    <definedName name="exptotenf">#REF!</definedName>
    <definedName name="expwhy">#REF!</definedName>
    <definedName name="exrate_mth">#REF!</definedName>
    <definedName name="exrate_ytd">#REF!</definedName>
    <definedName name="ext" hidden="1">#REF!</definedName>
    <definedName name="extra" hidden="1">{#N/A,#N/A,FALSE,"GIT JNL"}</definedName>
    <definedName name="EXTRA_ITEMS">"EXTRA_ITEMS"</definedName>
    <definedName name="Extra_Pay">#REF!</definedName>
    <definedName name="extrapolations">#REF!</definedName>
    <definedName name="Extrenal_Total_Month">#REF!</definedName>
    <definedName name="EY_TASCHK_1">#REF!</definedName>
    <definedName name="EY_TASCHK_10">#REF!</definedName>
    <definedName name="EY_TASCHK_100">#REF!</definedName>
    <definedName name="EY_TASCHK_1000">#REF!</definedName>
    <definedName name="EY_TASCHK_1001">#REF!</definedName>
    <definedName name="EY_TASCHK_1002">#REF!</definedName>
    <definedName name="EY_TASCHK_1003">#REF!</definedName>
    <definedName name="EY_TASCHK_1004">#REF!</definedName>
    <definedName name="EY_TASCHK_1005">#REF!</definedName>
    <definedName name="EY_TASCHK_1006">#REF!</definedName>
    <definedName name="EY_TASCHK_1007">#REF!</definedName>
    <definedName name="EY_TASCHK_1008">#REF!</definedName>
    <definedName name="EY_TASCHK_1009">#REF!</definedName>
    <definedName name="EY_TASCHK_101">#REF!</definedName>
    <definedName name="EY_TASCHK_1010">#REF!</definedName>
    <definedName name="EY_TASCHK_1011">#REF!</definedName>
    <definedName name="EY_TASCHK_1012">#REF!</definedName>
    <definedName name="EY_TASCHK_1013">#REF!</definedName>
    <definedName name="EY_TASCHK_1014">#REF!</definedName>
    <definedName name="EY_TASCHK_1015">#REF!</definedName>
    <definedName name="EY_TASCHK_1016">#REF!</definedName>
    <definedName name="EY_TASCHK_1017">#REF!</definedName>
    <definedName name="EY_TASCHK_1018">#REF!</definedName>
    <definedName name="EY_TASCHK_1019">#REF!</definedName>
    <definedName name="EY_TASCHK_102">#REF!</definedName>
    <definedName name="EY_TASCHK_1020">#REF!</definedName>
    <definedName name="EY_TASCHK_1021">#REF!</definedName>
    <definedName name="EY_TASCHK_1022">#REF!</definedName>
    <definedName name="EY_TASCHK_1023">#REF!</definedName>
    <definedName name="EY_TASCHK_1024">#REF!</definedName>
    <definedName name="EY_TASCHK_1025">#REF!</definedName>
    <definedName name="EY_TASCHK_1026">#REF!</definedName>
    <definedName name="EY_TASCHK_1027">#REF!</definedName>
    <definedName name="EY_TASCHK_1028">#REF!</definedName>
    <definedName name="EY_TASCHK_1029">#REF!</definedName>
    <definedName name="EY_TASCHK_103">#REF!</definedName>
    <definedName name="EY_TASCHK_1030">#REF!</definedName>
    <definedName name="EY_TASCHK_1031">#REF!</definedName>
    <definedName name="EY_TASCHK_1032">#REF!</definedName>
    <definedName name="EY_TASCHK_1033">#REF!</definedName>
    <definedName name="EY_TASCHK_1034">#REF!</definedName>
    <definedName name="EY_TASCHK_1035">#REF!</definedName>
    <definedName name="EY_TASCHK_1036">#REF!</definedName>
    <definedName name="EY_TASCHK_1037">#REF!</definedName>
    <definedName name="EY_TASCHK_1038">#REF!</definedName>
    <definedName name="EY_TASCHK_1039">#REF!</definedName>
    <definedName name="EY_TASCHK_104">#REF!</definedName>
    <definedName name="EY_TASCHK_1040">#REF!</definedName>
    <definedName name="EY_TASCHK_1041">#REF!</definedName>
    <definedName name="EY_TASCHK_1042">#REF!</definedName>
    <definedName name="EY_TASCHK_1043">#REF!</definedName>
    <definedName name="EY_TASCHK_1044">#REF!</definedName>
    <definedName name="EY_TASCHK_1045">#REF!</definedName>
    <definedName name="EY_TASCHK_1046">#REF!</definedName>
    <definedName name="EY_TASCHK_1047">#REF!</definedName>
    <definedName name="EY_TASCHK_1048">#REF!</definedName>
    <definedName name="EY_TASCHK_1049">#REF!</definedName>
    <definedName name="EY_TASCHK_105">#REF!</definedName>
    <definedName name="EY_TASCHK_1050">#REF!</definedName>
    <definedName name="EY_TASCHK_1051">#REF!</definedName>
    <definedName name="EY_TASCHK_1052">#REF!</definedName>
    <definedName name="EY_TASCHK_1053">#REF!</definedName>
    <definedName name="EY_TASCHK_1054">#REF!</definedName>
    <definedName name="EY_TASCHK_1055">#REF!</definedName>
    <definedName name="EY_TASCHK_1056">#REF!</definedName>
    <definedName name="EY_TASCHK_1057">#REF!</definedName>
    <definedName name="EY_TASCHK_1058">#REF!</definedName>
    <definedName name="EY_TASCHK_1059">#REF!</definedName>
    <definedName name="EY_TASCHK_106">#REF!</definedName>
    <definedName name="EY_TASCHK_1060">#REF!</definedName>
    <definedName name="EY_TASCHK_1061">#REF!</definedName>
    <definedName name="EY_TASCHK_1062">#REF!</definedName>
    <definedName name="EY_TASCHK_1063">#REF!</definedName>
    <definedName name="EY_TASCHK_1064">#REF!</definedName>
    <definedName name="EY_TASCHK_1065">#REF!</definedName>
    <definedName name="EY_TASCHK_1066">#REF!</definedName>
    <definedName name="EY_TASCHK_1067">#REF!</definedName>
    <definedName name="EY_TASCHK_1068">#REF!</definedName>
    <definedName name="EY_TASCHK_1069">#REF!</definedName>
    <definedName name="EY_TASCHK_107">#REF!</definedName>
    <definedName name="EY_TASCHK_1070">#REF!</definedName>
    <definedName name="EY_TASCHK_1071">#REF!</definedName>
    <definedName name="EY_TASCHK_1072">#REF!</definedName>
    <definedName name="EY_TASCHK_1073">#REF!</definedName>
    <definedName name="EY_TASCHK_1074">#REF!</definedName>
    <definedName name="EY_TASCHK_1075">#REF!</definedName>
    <definedName name="EY_TASCHK_1076">#REF!</definedName>
    <definedName name="EY_TASCHK_1077">#REF!</definedName>
    <definedName name="EY_TASCHK_1078">#REF!</definedName>
    <definedName name="EY_TASCHK_1079">#REF!</definedName>
    <definedName name="EY_TASCHK_108">#REF!</definedName>
    <definedName name="EY_TASCHK_1080">#REF!</definedName>
    <definedName name="EY_TASCHK_1081">#REF!</definedName>
    <definedName name="EY_TASCHK_1082">#REF!</definedName>
    <definedName name="EY_TASCHK_1083">#REF!</definedName>
    <definedName name="EY_TASCHK_1084">#REF!</definedName>
    <definedName name="EY_TASCHK_1085">#REF!</definedName>
    <definedName name="EY_TASCHK_1086">#REF!</definedName>
    <definedName name="EY_TASCHK_1087">#REF!</definedName>
    <definedName name="EY_TASCHK_1088">#REF!</definedName>
    <definedName name="EY_TASCHK_1089">#REF!</definedName>
    <definedName name="EY_TASCHK_109">#REF!</definedName>
    <definedName name="EY_TASCHK_1090">#REF!</definedName>
    <definedName name="EY_TASCHK_1091">#REF!</definedName>
    <definedName name="EY_TASCHK_1092">#REF!</definedName>
    <definedName name="EY_TASCHK_1093">#REF!</definedName>
    <definedName name="EY_TASCHK_1094">#REF!</definedName>
    <definedName name="EY_TASCHK_1095">#REF!</definedName>
    <definedName name="EY_TASCHK_1096">#REF!</definedName>
    <definedName name="EY_TASCHK_1097">#REF!</definedName>
    <definedName name="EY_TASCHK_1098">#REF!</definedName>
    <definedName name="EY_TASCHK_1099">#REF!</definedName>
    <definedName name="EY_TASCHK_11">#REF!</definedName>
    <definedName name="EY_TASCHK_110">#REF!</definedName>
    <definedName name="EY_TASCHK_1100">#REF!</definedName>
    <definedName name="EY_TASCHK_1101">#REF!</definedName>
    <definedName name="EY_TASCHK_1102">#REF!</definedName>
    <definedName name="EY_TASCHK_1103">#REF!</definedName>
    <definedName name="EY_TASCHK_1104">#REF!</definedName>
    <definedName name="EY_TASCHK_1105">#REF!</definedName>
    <definedName name="EY_TASCHK_1106">#REF!</definedName>
    <definedName name="EY_TASCHK_1107">#REF!</definedName>
    <definedName name="EY_TASCHK_1108">#REF!</definedName>
    <definedName name="EY_TASCHK_1109">#REF!</definedName>
    <definedName name="EY_TASCHK_111">#REF!</definedName>
    <definedName name="EY_TASCHK_1110">#REF!</definedName>
    <definedName name="EY_TASCHK_1111">#REF!</definedName>
    <definedName name="EY_TASCHK_1112">#REF!</definedName>
    <definedName name="EY_TASCHK_1113">#REF!</definedName>
    <definedName name="EY_TASCHK_1114">#REF!</definedName>
    <definedName name="EY_TASCHK_1115">#REF!</definedName>
    <definedName name="EY_TASCHK_1116">#REF!</definedName>
    <definedName name="EY_TASCHK_1117">#REF!</definedName>
    <definedName name="EY_TASCHK_1118">#REF!</definedName>
    <definedName name="EY_TASCHK_1119">#REF!</definedName>
    <definedName name="EY_TASCHK_112">#REF!</definedName>
    <definedName name="EY_TASCHK_1120">#REF!</definedName>
    <definedName name="EY_TASCHK_1121">#REF!</definedName>
    <definedName name="EY_TASCHK_1122">#REF!</definedName>
    <definedName name="EY_TASCHK_1123">#REF!</definedName>
    <definedName name="EY_TASCHK_1124">#REF!</definedName>
    <definedName name="EY_TASCHK_1125">#REF!</definedName>
    <definedName name="EY_TASCHK_1126">#REF!</definedName>
    <definedName name="EY_TASCHK_1127">#REF!</definedName>
    <definedName name="EY_TASCHK_1128">#REF!</definedName>
    <definedName name="EY_TASCHK_1129">#REF!</definedName>
    <definedName name="EY_TASCHK_113">#REF!</definedName>
    <definedName name="EY_TASCHK_1130">#REF!</definedName>
    <definedName name="EY_TASCHK_1131">#REF!</definedName>
    <definedName name="EY_TASCHK_1132">#REF!</definedName>
    <definedName name="EY_TASCHK_1133">#REF!</definedName>
    <definedName name="EY_TASCHK_1134">#REF!</definedName>
    <definedName name="EY_TASCHK_1135">#REF!</definedName>
    <definedName name="EY_TASCHK_1136">#REF!</definedName>
    <definedName name="EY_TASCHK_1137">#REF!</definedName>
    <definedName name="EY_TASCHK_1138">#REF!</definedName>
    <definedName name="EY_TASCHK_1139">#REF!</definedName>
    <definedName name="EY_TASCHK_114">#REF!</definedName>
    <definedName name="EY_TASCHK_1140">#REF!</definedName>
    <definedName name="EY_TASCHK_1141">#REF!</definedName>
    <definedName name="EY_TASCHK_1142">#REF!</definedName>
    <definedName name="EY_TASCHK_1143">#REF!</definedName>
    <definedName name="EY_TASCHK_1144">#REF!</definedName>
    <definedName name="EY_TASCHK_1145">#REF!</definedName>
    <definedName name="EY_TASCHK_1146">#REF!</definedName>
    <definedName name="EY_TASCHK_1147">#REF!</definedName>
    <definedName name="EY_TASCHK_1148">#REF!</definedName>
    <definedName name="EY_TASCHK_1149">#REF!</definedName>
    <definedName name="EY_TASCHK_115">#REF!</definedName>
    <definedName name="EY_TASCHK_1150">#REF!</definedName>
    <definedName name="EY_TASCHK_1151">#REF!</definedName>
    <definedName name="EY_TASCHK_1152">#REF!</definedName>
    <definedName name="EY_TASCHK_1153">#REF!</definedName>
    <definedName name="EY_TASCHK_1154">#REF!</definedName>
    <definedName name="EY_TASCHK_1155">#REF!</definedName>
    <definedName name="EY_TASCHK_1156">#REF!</definedName>
    <definedName name="EY_TASCHK_1157">#REF!</definedName>
    <definedName name="EY_TASCHK_1158">#REF!</definedName>
    <definedName name="EY_TASCHK_1159">#REF!</definedName>
    <definedName name="EY_TASCHK_116">#REF!</definedName>
    <definedName name="EY_TASCHK_1160">#REF!</definedName>
    <definedName name="EY_TASCHK_1161">#REF!</definedName>
    <definedName name="EY_TASCHK_1162">#REF!</definedName>
    <definedName name="EY_TASCHK_1163">#REF!</definedName>
    <definedName name="EY_TASCHK_1164">#REF!</definedName>
    <definedName name="EY_TASCHK_1165">#REF!</definedName>
    <definedName name="EY_TASCHK_1166">#REF!</definedName>
    <definedName name="EY_TASCHK_1167">#REF!</definedName>
    <definedName name="EY_TASCHK_1168">#REF!</definedName>
    <definedName name="EY_TASCHK_1169">#REF!</definedName>
    <definedName name="EY_TASCHK_117">#REF!</definedName>
    <definedName name="EY_TASCHK_1170">#REF!</definedName>
    <definedName name="EY_TASCHK_1171">#REF!</definedName>
    <definedName name="EY_TASCHK_1172">#REF!</definedName>
    <definedName name="EY_TASCHK_1173">#REF!</definedName>
    <definedName name="EY_TASCHK_1174">#REF!</definedName>
    <definedName name="EY_TASCHK_1175">#REF!</definedName>
    <definedName name="EY_TASCHK_1176">#REF!</definedName>
    <definedName name="EY_TASCHK_1177">#REF!</definedName>
    <definedName name="EY_TASCHK_1178">#REF!</definedName>
    <definedName name="EY_TASCHK_1179">#REF!</definedName>
    <definedName name="EY_TASCHK_118">#REF!</definedName>
    <definedName name="EY_TASCHK_1180">#REF!</definedName>
    <definedName name="EY_TASCHK_1181">#REF!</definedName>
    <definedName name="EY_TASCHK_1182">#REF!</definedName>
    <definedName name="EY_TASCHK_1183">#REF!</definedName>
    <definedName name="EY_TASCHK_1184">#REF!</definedName>
    <definedName name="EY_TASCHK_1185">#REF!</definedName>
    <definedName name="EY_TASCHK_1186">#REF!</definedName>
    <definedName name="EY_TASCHK_1187">#REF!</definedName>
    <definedName name="EY_TASCHK_1188">#REF!</definedName>
    <definedName name="EY_TASCHK_1189">#REF!</definedName>
    <definedName name="EY_TASCHK_119">#REF!</definedName>
    <definedName name="EY_TASCHK_1190">#REF!</definedName>
    <definedName name="EY_TASCHK_1191">#REF!</definedName>
    <definedName name="EY_TASCHK_1192">#REF!</definedName>
    <definedName name="EY_TASCHK_1193">#REF!</definedName>
    <definedName name="EY_TASCHK_1194">#REF!</definedName>
    <definedName name="EY_TASCHK_1195">#REF!</definedName>
    <definedName name="EY_TASCHK_1196">#REF!</definedName>
    <definedName name="EY_TASCHK_1197">#REF!</definedName>
    <definedName name="EY_TASCHK_1198">#REF!</definedName>
    <definedName name="EY_TASCHK_1199">#REF!</definedName>
    <definedName name="EY_TASCHK_12">#REF!</definedName>
    <definedName name="EY_TASCHK_120">#REF!</definedName>
    <definedName name="EY_TASCHK_1200">#REF!</definedName>
    <definedName name="EY_TASCHK_1201">#REF!</definedName>
    <definedName name="EY_TASCHK_1202">#REF!</definedName>
    <definedName name="EY_TASCHK_1203">#REF!</definedName>
    <definedName name="EY_TASCHK_1204">#REF!</definedName>
    <definedName name="EY_TASCHK_1205">#REF!</definedName>
    <definedName name="EY_TASCHK_1206">#REF!</definedName>
    <definedName name="EY_TASCHK_1207">#REF!</definedName>
    <definedName name="EY_TASCHK_1208">#REF!</definedName>
    <definedName name="EY_TASCHK_1209">#REF!</definedName>
    <definedName name="EY_TASCHK_121">#REF!</definedName>
    <definedName name="EY_TASCHK_1210">#REF!</definedName>
    <definedName name="EY_TASCHK_1211">#REF!</definedName>
    <definedName name="EY_TASCHK_1212">#REF!</definedName>
    <definedName name="EY_TASCHK_1213">#REF!</definedName>
    <definedName name="EY_TASCHK_1214">#REF!</definedName>
    <definedName name="EY_TASCHK_1215">#REF!</definedName>
    <definedName name="EY_TASCHK_1216">#REF!</definedName>
    <definedName name="EY_TASCHK_1217">#REF!</definedName>
    <definedName name="EY_TASCHK_1218">#REF!</definedName>
    <definedName name="EY_TASCHK_1219">#REF!</definedName>
    <definedName name="EY_TASCHK_122">#REF!</definedName>
    <definedName name="EY_TASCHK_1220">#REF!</definedName>
    <definedName name="EY_TASCHK_1221">#REF!</definedName>
    <definedName name="EY_TASCHK_1222">#REF!</definedName>
    <definedName name="EY_TASCHK_1223">#REF!</definedName>
    <definedName name="EY_TASCHK_1224">#REF!</definedName>
    <definedName name="EY_TASCHK_1225">#REF!</definedName>
    <definedName name="EY_TASCHK_1226">#REF!</definedName>
    <definedName name="EY_TASCHK_1227">#REF!</definedName>
    <definedName name="EY_TASCHK_1228">#REF!</definedName>
    <definedName name="EY_TASCHK_1229">#REF!</definedName>
    <definedName name="EY_TASCHK_123">#REF!</definedName>
    <definedName name="EY_TASCHK_1230">#REF!</definedName>
    <definedName name="EY_TASCHK_1231">#REF!</definedName>
    <definedName name="EY_TASCHK_1232">#REF!</definedName>
    <definedName name="EY_TASCHK_1233">#REF!</definedName>
    <definedName name="EY_TASCHK_1234">#REF!</definedName>
    <definedName name="EY_TASCHK_1235">#REF!</definedName>
    <definedName name="EY_TASCHK_1236">#REF!</definedName>
    <definedName name="EY_TASCHK_1237">#REF!</definedName>
    <definedName name="EY_TASCHK_1238">#REF!</definedName>
    <definedName name="EY_TASCHK_1239">#REF!</definedName>
    <definedName name="EY_TASCHK_124">#REF!</definedName>
    <definedName name="EY_TASCHK_1240">#REF!</definedName>
    <definedName name="EY_TASCHK_1241">#REF!</definedName>
    <definedName name="EY_TASCHK_1242">#REF!</definedName>
    <definedName name="EY_TASCHK_1243">#REF!</definedName>
    <definedName name="EY_TASCHK_1244">#REF!</definedName>
    <definedName name="EY_TASCHK_1245">#REF!</definedName>
    <definedName name="EY_TASCHK_1246">#REF!</definedName>
    <definedName name="EY_TASCHK_1247">#REF!</definedName>
    <definedName name="EY_TASCHK_1248">#REF!</definedName>
    <definedName name="EY_TASCHK_1249">#REF!</definedName>
    <definedName name="EY_TASCHK_125">#REF!</definedName>
    <definedName name="EY_TASCHK_1250">#REF!</definedName>
    <definedName name="EY_TASCHK_1251">#REF!</definedName>
    <definedName name="EY_TASCHK_1252">#REF!</definedName>
    <definedName name="EY_TASCHK_1253">#REF!</definedName>
    <definedName name="EY_TASCHK_1254">#REF!</definedName>
    <definedName name="EY_TASCHK_1255">#REF!</definedName>
    <definedName name="EY_TASCHK_1256">#REF!</definedName>
    <definedName name="EY_TASCHK_1257">#REF!</definedName>
    <definedName name="EY_TASCHK_1258">#REF!</definedName>
    <definedName name="EY_TASCHK_1259">#REF!</definedName>
    <definedName name="EY_TASCHK_126">#REF!</definedName>
    <definedName name="EY_TASCHK_1260">#REF!</definedName>
    <definedName name="EY_TASCHK_1261">#REF!</definedName>
    <definedName name="EY_TASCHK_1262">#REF!</definedName>
    <definedName name="EY_TASCHK_1263">#REF!</definedName>
    <definedName name="EY_TASCHK_1264">#REF!</definedName>
    <definedName name="EY_TASCHK_1265">#REF!</definedName>
    <definedName name="EY_TASCHK_1266">#REF!</definedName>
    <definedName name="EY_TASCHK_1267">#REF!</definedName>
    <definedName name="EY_TASCHK_1268">#REF!</definedName>
    <definedName name="EY_TASCHK_1269">#REF!</definedName>
    <definedName name="EY_TASCHK_127">#REF!</definedName>
    <definedName name="EY_TASCHK_1270">#REF!</definedName>
    <definedName name="EY_TASCHK_1271">#REF!</definedName>
    <definedName name="EY_TASCHK_1272">#REF!</definedName>
    <definedName name="EY_TASCHK_1273">#REF!</definedName>
    <definedName name="EY_TASCHK_1274">#REF!</definedName>
    <definedName name="EY_TASCHK_1275">#REF!</definedName>
    <definedName name="EY_TASCHK_1276">#REF!</definedName>
    <definedName name="EY_TASCHK_1277">#REF!</definedName>
    <definedName name="EY_TASCHK_1278">#REF!</definedName>
    <definedName name="EY_TASCHK_1279">#REF!</definedName>
    <definedName name="EY_TASCHK_128">#REF!</definedName>
    <definedName name="EY_TASCHK_1280">#REF!</definedName>
    <definedName name="EY_TASCHK_1281">#REF!</definedName>
    <definedName name="EY_TASCHK_1282">#REF!</definedName>
    <definedName name="EY_TASCHK_1283">#REF!</definedName>
    <definedName name="EY_TASCHK_1284">#REF!</definedName>
    <definedName name="EY_TASCHK_1285">#REF!</definedName>
    <definedName name="EY_TASCHK_1286">#REF!</definedName>
    <definedName name="EY_TASCHK_1287">#REF!</definedName>
    <definedName name="EY_TASCHK_1288">#REF!</definedName>
    <definedName name="EY_TASCHK_1289">#REF!</definedName>
    <definedName name="EY_TASCHK_129">#REF!</definedName>
    <definedName name="EY_TASCHK_1290">#REF!</definedName>
    <definedName name="EY_TASCHK_1291">#REF!</definedName>
    <definedName name="EY_TASCHK_1292">#REF!</definedName>
    <definedName name="EY_TASCHK_1293">#REF!</definedName>
    <definedName name="EY_TASCHK_1294">#REF!</definedName>
    <definedName name="EY_TASCHK_1295">#REF!</definedName>
    <definedName name="EY_TASCHK_1296">#REF!</definedName>
    <definedName name="EY_TASCHK_1297">#REF!</definedName>
    <definedName name="EY_TASCHK_1298">#REF!</definedName>
    <definedName name="EY_TASCHK_1299">#REF!</definedName>
    <definedName name="EY_TASCHK_13">#REF!</definedName>
    <definedName name="EY_TASCHK_130">#REF!</definedName>
    <definedName name="EY_TASCHK_1300">#REF!</definedName>
    <definedName name="EY_TASCHK_1301">#REF!</definedName>
    <definedName name="EY_TASCHK_1302">#REF!</definedName>
    <definedName name="EY_TASCHK_1303">#REF!</definedName>
    <definedName name="EY_TASCHK_1304">#REF!</definedName>
    <definedName name="EY_TASCHK_1305">#REF!</definedName>
    <definedName name="EY_TASCHK_1306">#REF!</definedName>
    <definedName name="EY_TASCHK_1307">#REF!</definedName>
    <definedName name="EY_TASCHK_1308">#REF!</definedName>
    <definedName name="EY_TASCHK_1309">#REF!</definedName>
    <definedName name="EY_TASCHK_131">#REF!</definedName>
    <definedName name="EY_TASCHK_1310">#REF!</definedName>
    <definedName name="EY_TASCHK_1311">#REF!</definedName>
    <definedName name="EY_TASCHK_1312">#REF!</definedName>
    <definedName name="EY_TASCHK_1313">#REF!</definedName>
    <definedName name="EY_TASCHK_1314">#REF!</definedName>
    <definedName name="EY_TASCHK_1315">#REF!</definedName>
    <definedName name="EY_TASCHK_1316">#REF!</definedName>
    <definedName name="EY_TASCHK_1317">#REF!</definedName>
    <definedName name="EY_TASCHK_1318">#REF!</definedName>
    <definedName name="EY_TASCHK_1319">#REF!</definedName>
    <definedName name="EY_TASCHK_132">#REF!</definedName>
    <definedName name="EY_TASCHK_1320">#REF!</definedName>
    <definedName name="EY_TASCHK_1321">#REF!</definedName>
    <definedName name="EY_TASCHK_1322">#REF!</definedName>
    <definedName name="EY_TASCHK_1323">#REF!</definedName>
    <definedName name="EY_TASCHK_1324">#REF!</definedName>
    <definedName name="EY_TASCHK_1325">#REF!</definedName>
    <definedName name="EY_TASCHK_1326">#REF!</definedName>
    <definedName name="EY_TASCHK_1327">#REF!</definedName>
    <definedName name="EY_TASCHK_1328">#REF!</definedName>
    <definedName name="EY_TASCHK_1329">#REF!</definedName>
    <definedName name="EY_TASCHK_133">#REF!</definedName>
    <definedName name="EY_TASCHK_1330">#REF!</definedName>
    <definedName name="EY_TASCHK_1331">#REF!</definedName>
    <definedName name="EY_TASCHK_1332">#REF!</definedName>
    <definedName name="EY_TASCHK_1333">#REF!</definedName>
    <definedName name="EY_TASCHK_1334">#REF!</definedName>
    <definedName name="EY_TASCHK_1335">#REF!</definedName>
    <definedName name="EY_TASCHK_1336">#REF!</definedName>
    <definedName name="EY_TASCHK_1337">#REF!</definedName>
    <definedName name="EY_TASCHK_1338">#REF!</definedName>
    <definedName name="EY_TASCHK_1339">#REF!</definedName>
    <definedName name="EY_TASCHK_134">#REF!</definedName>
    <definedName name="EY_TASCHK_1340">#REF!</definedName>
    <definedName name="EY_TASCHK_1341">#REF!</definedName>
    <definedName name="EY_TASCHK_1342">#REF!</definedName>
    <definedName name="EY_TASCHK_1343">#REF!</definedName>
    <definedName name="EY_TASCHK_1344">#REF!</definedName>
    <definedName name="EY_TASCHK_1345">#REF!</definedName>
    <definedName name="EY_TASCHK_1346">#REF!</definedName>
    <definedName name="EY_TASCHK_1347">#REF!</definedName>
    <definedName name="EY_TASCHK_1348">#REF!</definedName>
    <definedName name="EY_TASCHK_1349">#REF!</definedName>
    <definedName name="EY_TASCHK_135">#REF!</definedName>
    <definedName name="EY_TASCHK_1350">#REF!</definedName>
    <definedName name="EY_TASCHK_1351">#REF!</definedName>
    <definedName name="EY_TASCHK_1352">#REF!</definedName>
    <definedName name="EY_TASCHK_1353">#REF!</definedName>
    <definedName name="EY_TASCHK_1354">#REF!</definedName>
    <definedName name="EY_TASCHK_1355">#REF!</definedName>
    <definedName name="EY_TASCHK_1356">#REF!</definedName>
    <definedName name="EY_TASCHK_1357">#REF!</definedName>
    <definedName name="EY_TASCHK_1358">#REF!</definedName>
    <definedName name="EY_TASCHK_1359">#REF!</definedName>
    <definedName name="EY_TASCHK_136">#REF!</definedName>
    <definedName name="EY_TASCHK_1360">#REF!</definedName>
    <definedName name="EY_TASCHK_1361">#REF!</definedName>
    <definedName name="EY_TASCHK_1362">#REF!</definedName>
    <definedName name="EY_TASCHK_1363">#REF!</definedName>
    <definedName name="EY_TASCHK_1364">#REF!</definedName>
    <definedName name="EY_TASCHK_1365">#REF!</definedName>
    <definedName name="EY_TASCHK_1366">#REF!</definedName>
    <definedName name="EY_TASCHK_1367">#REF!</definedName>
    <definedName name="EY_TASCHK_1368">#REF!</definedName>
    <definedName name="EY_TASCHK_1369">#REF!</definedName>
    <definedName name="EY_TASCHK_137">#REF!</definedName>
    <definedName name="EY_TASCHK_1370">#REF!</definedName>
    <definedName name="EY_TASCHK_1371">#REF!</definedName>
    <definedName name="EY_TASCHK_1372">#REF!</definedName>
    <definedName name="EY_TASCHK_1373">#REF!</definedName>
    <definedName name="EY_TASCHK_1374">#REF!</definedName>
    <definedName name="EY_TASCHK_1375">#REF!</definedName>
    <definedName name="EY_TASCHK_1376">#REF!</definedName>
    <definedName name="EY_TASCHK_1377">#REF!</definedName>
    <definedName name="EY_TASCHK_1378">#REF!</definedName>
    <definedName name="EY_TASCHK_1379">#REF!</definedName>
    <definedName name="EY_TASCHK_138">#REF!</definedName>
    <definedName name="EY_TASCHK_1380">#REF!</definedName>
    <definedName name="EY_TASCHK_1381">#REF!</definedName>
    <definedName name="EY_TASCHK_1382">#REF!</definedName>
    <definedName name="EY_TASCHK_1383">#REF!</definedName>
    <definedName name="EY_TASCHK_1384">#REF!</definedName>
    <definedName name="EY_TASCHK_1385">#REF!</definedName>
    <definedName name="EY_TASCHK_1386">#REF!</definedName>
    <definedName name="EY_TASCHK_1387">#REF!</definedName>
    <definedName name="EY_TASCHK_1388">#REF!</definedName>
    <definedName name="EY_TASCHK_1389">#REF!</definedName>
    <definedName name="EY_TASCHK_139">#REF!</definedName>
    <definedName name="EY_TASCHK_1390">#REF!</definedName>
    <definedName name="EY_TASCHK_1391">#REF!</definedName>
    <definedName name="EY_TASCHK_1392">#REF!</definedName>
    <definedName name="EY_TASCHK_1393">#REF!</definedName>
    <definedName name="EY_TASCHK_1394">#REF!</definedName>
    <definedName name="EY_TASCHK_1395">#REF!</definedName>
    <definedName name="EY_TASCHK_1396">#REF!</definedName>
    <definedName name="EY_TASCHK_1397">#REF!</definedName>
    <definedName name="EY_TASCHK_1398">#REF!</definedName>
    <definedName name="EY_TASCHK_1399">#REF!</definedName>
    <definedName name="EY_TASCHK_14">#REF!</definedName>
    <definedName name="EY_TASCHK_140">#REF!</definedName>
    <definedName name="EY_TASCHK_1400">#REF!</definedName>
    <definedName name="EY_TASCHK_1401">#REF!</definedName>
    <definedName name="EY_TASCHK_1402">#REF!</definedName>
    <definedName name="EY_TASCHK_1403">#REF!</definedName>
    <definedName name="EY_TASCHK_1404">#REF!</definedName>
    <definedName name="EY_TASCHK_1405">#REF!</definedName>
    <definedName name="EY_TASCHK_1406">#REF!</definedName>
    <definedName name="EY_TASCHK_1407">#REF!</definedName>
    <definedName name="EY_TASCHK_1408">#REF!</definedName>
    <definedName name="EY_TASCHK_1409">#REF!</definedName>
    <definedName name="EY_TASCHK_141">#REF!</definedName>
    <definedName name="EY_TASCHK_1410">#REF!</definedName>
    <definedName name="EY_TASCHK_1411">#REF!</definedName>
    <definedName name="EY_TASCHK_1412">#REF!</definedName>
    <definedName name="EY_TASCHK_1413">#REF!</definedName>
    <definedName name="EY_TASCHK_1414">#REF!</definedName>
    <definedName name="EY_TASCHK_1415">#REF!</definedName>
    <definedName name="EY_TASCHK_1416">#REF!</definedName>
    <definedName name="EY_TASCHK_1417">#REF!</definedName>
    <definedName name="EY_TASCHK_1418">#REF!</definedName>
    <definedName name="EY_TASCHK_1419">#REF!</definedName>
    <definedName name="EY_TASCHK_142">#REF!</definedName>
    <definedName name="EY_TASCHK_1420">#REF!</definedName>
    <definedName name="EY_TASCHK_1421">#REF!</definedName>
    <definedName name="EY_TASCHK_1422">#REF!</definedName>
    <definedName name="EY_TASCHK_1423">#REF!</definedName>
    <definedName name="EY_TASCHK_1424">#REF!</definedName>
    <definedName name="EY_TASCHK_1425">#REF!</definedName>
    <definedName name="EY_TASCHK_1426">#REF!</definedName>
    <definedName name="EY_TASCHK_1427">#REF!</definedName>
    <definedName name="EY_TASCHK_1428">#REF!</definedName>
    <definedName name="EY_TASCHK_1429">#REF!</definedName>
    <definedName name="EY_TASCHK_143">#REF!</definedName>
    <definedName name="EY_TASCHK_1430">#REF!</definedName>
    <definedName name="EY_TASCHK_1431">#REF!</definedName>
    <definedName name="EY_TASCHK_1432">#REF!</definedName>
    <definedName name="EY_TASCHK_1433">#REF!</definedName>
    <definedName name="EY_TASCHK_1434">#REF!</definedName>
    <definedName name="EY_TASCHK_1435">#REF!</definedName>
    <definedName name="EY_TASCHK_1436">#REF!</definedName>
    <definedName name="EY_TASCHK_1437">#REF!</definedName>
    <definedName name="EY_TASCHK_1438">#REF!</definedName>
    <definedName name="EY_TASCHK_1439">#REF!</definedName>
    <definedName name="EY_TASCHK_144">#REF!</definedName>
    <definedName name="EY_TASCHK_1440">#REF!</definedName>
    <definedName name="EY_TASCHK_1441">#REF!</definedName>
    <definedName name="EY_TASCHK_1442">#REF!</definedName>
    <definedName name="EY_TASCHK_1443">#REF!</definedName>
    <definedName name="EY_TASCHK_1444">#REF!</definedName>
    <definedName name="EY_TASCHK_1445">#REF!</definedName>
    <definedName name="EY_TASCHK_1446">#REF!</definedName>
    <definedName name="EY_TASCHK_1447">#REF!</definedName>
    <definedName name="EY_TASCHK_1448">#REF!</definedName>
    <definedName name="EY_TASCHK_1449">#REF!</definedName>
    <definedName name="EY_TASCHK_145">#REF!</definedName>
    <definedName name="EY_TASCHK_1450">#REF!</definedName>
    <definedName name="EY_TASCHK_1451">#REF!</definedName>
    <definedName name="EY_TASCHK_1452">#REF!</definedName>
    <definedName name="EY_TASCHK_1453">#REF!</definedName>
    <definedName name="EY_TASCHK_1454">#REF!</definedName>
    <definedName name="EY_TASCHK_1455">#REF!</definedName>
    <definedName name="EY_TASCHK_1456">#REF!</definedName>
    <definedName name="EY_TASCHK_1457">#REF!</definedName>
    <definedName name="EY_TASCHK_1458">#REF!</definedName>
    <definedName name="EY_TASCHK_1459">#REF!</definedName>
    <definedName name="EY_TASCHK_146">#REF!</definedName>
    <definedName name="EY_TASCHK_1460">#REF!</definedName>
    <definedName name="EY_TASCHK_1461">#REF!</definedName>
    <definedName name="EY_TASCHK_1462">#REF!</definedName>
    <definedName name="EY_TASCHK_1463">#REF!</definedName>
    <definedName name="EY_TASCHK_1464">#REF!</definedName>
    <definedName name="EY_TASCHK_1465">#REF!</definedName>
    <definedName name="EY_TASCHK_1466">#REF!</definedName>
    <definedName name="EY_TASCHK_1467">#REF!</definedName>
    <definedName name="EY_TASCHK_1468">#REF!</definedName>
    <definedName name="EY_TASCHK_1469">#REF!</definedName>
    <definedName name="EY_TASCHK_147">#REF!</definedName>
    <definedName name="EY_TASCHK_1470">#REF!</definedName>
    <definedName name="EY_TASCHK_1471">#REF!</definedName>
    <definedName name="EY_TASCHK_1472">#REF!</definedName>
    <definedName name="EY_TASCHK_1473">#REF!</definedName>
    <definedName name="EY_TASCHK_1474">#REF!</definedName>
    <definedName name="EY_TASCHK_1475">#REF!</definedName>
    <definedName name="EY_TASCHK_1476">#REF!</definedName>
    <definedName name="EY_TASCHK_1477">#REF!</definedName>
    <definedName name="EY_TASCHK_1478">#REF!</definedName>
    <definedName name="EY_TASCHK_1479">#REF!</definedName>
    <definedName name="EY_TASCHK_148">#REF!</definedName>
    <definedName name="EY_TASCHK_1480">#REF!</definedName>
    <definedName name="EY_TASCHK_1481">#REF!</definedName>
    <definedName name="EY_TASCHK_1482">#REF!</definedName>
    <definedName name="EY_TASCHK_1483">#REF!</definedName>
    <definedName name="EY_TASCHK_1484">#REF!</definedName>
    <definedName name="EY_TASCHK_1485">#REF!</definedName>
    <definedName name="EY_TASCHK_1486">#REF!</definedName>
    <definedName name="EY_TASCHK_1487">#REF!</definedName>
    <definedName name="EY_TASCHK_1488">#REF!</definedName>
    <definedName name="EY_TASCHK_1489">#REF!</definedName>
    <definedName name="EY_TASCHK_149">#REF!</definedName>
    <definedName name="EY_TASCHK_1490">#REF!</definedName>
    <definedName name="EY_TASCHK_1491">#REF!</definedName>
    <definedName name="EY_TASCHK_1492">#REF!</definedName>
    <definedName name="EY_TASCHK_1493">#REF!</definedName>
    <definedName name="EY_TASCHK_1494">#REF!</definedName>
    <definedName name="EY_TASCHK_15">#REF!</definedName>
    <definedName name="EY_TASCHK_150">#REF!</definedName>
    <definedName name="EY_TASCHK_151">#REF!</definedName>
    <definedName name="EY_TASCHK_152">#REF!</definedName>
    <definedName name="EY_TASCHK_153">#REF!</definedName>
    <definedName name="EY_TASCHK_154">#REF!</definedName>
    <definedName name="EY_TASCHK_155">#REF!</definedName>
    <definedName name="EY_TASCHK_1555">#REF!</definedName>
    <definedName name="EY_TASCHK_1556">#REF!</definedName>
    <definedName name="EY_TASCHK_156">#REF!</definedName>
    <definedName name="EY_TASCHK_157">#REF!</definedName>
    <definedName name="EY_TASCHK_158">#REF!</definedName>
    <definedName name="EY_TASCHK_159">#REF!</definedName>
    <definedName name="EY_TASCHK_16">#REF!</definedName>
    <definedName name="EY_TASCHK_160">#REF!</definedName>
    <definedName name="EY_TASCHK_161">#REF!</definedName>
    <definedName name="EY_TASCHK_162">#REF!</definedName>
    <definedName name="EY_TASCHK_163">#REF!</definedName>
    <definedName name="EY_TASCHK_164">#REF!</definedName>
    <definedName name="EY_TASCHK_165">#REF!</definedName>
    <definedName name="EY_TASCHK_166">#REF!</definedName>
    <definedName name="EY_TASCHK_167">#REF!</definedName>
    <definedName name="EY_TASCHK_168">#REF!</definedName>
    <definedName name="EY_TASCHK_169">#REF!</definedName>
    <definedName name="EY_TASCHK_17">#REF!</definedName>
    <definedName name="EY_TASCHK_170">#REF!</definedName>
    <definedName name="EY_TASCHK_171">#REF!</definedName>
    <definedName name="EY_TASCHK_172">#REF!</definedName>
    <definedName name="EY_TASCHK_173">#REF!</definedName>
    <definedName name="EY_TASCHK_174">#REF!</definedName>
    <definedName name="EY_TASCHK_175">#REF!</definedName>
    <definedName name="EY_TASCHK_176">#REF!</definedName>
    <definedName name="EY_TASCHK_177">#REF!</definedName>
    <definedName name="EY_TASCHK_178">#REF!</definedName>
    <definedName name="EY_TASCHK_179">#REF!</definedName>
    <definedName name="EY_TASCHK_18">#REF!</definedName>
    <definedName name="EY_TASCHK_180">#REF!</definedName>
    <definedName name="EY_TASCHK_181">#REF!</definedName>
    <definedName name="EY_TASCHK_182">#REF!</definedName>
    <definedName name="EY_TASCHK_183">#REF!</definedName>
    <definedName name="EY_TASCHK_184">#REF!</definedName>
    <definedName name="EY_TASCHK_185">#REF!</definedName>
    <definedName name="EY_TASCHK_186">#REF!</definedName>
    <definedName name="EY_TASCHK_187">#REF!</definedName>
    <definedName name="EY_TASCHK_188">#REF!</definedName>
    <definedName name="EY_TASCHK_189">#REF!</definedName>
    <definedName name="EY_TASCHK_19">#REF!</definedName>
    <definedName name="EY_TASCHK_190">#REF!</definedName>
    <definedName name="EY_TASCHK_191">#REF!</definedName>
    <definedName name="EY_TASCHK_192">#REF!</definedName>
    <definedName name="EY_TASCHK_193">#REF!</definedName>
    <definedName name="EY_TASCHK_194">#REF!</definedName>
    <definedName name="EY_TASCHK_195">#REF!</definedName>
    <definedName name="EY_TASCHK_196">#REF!</definedName>
    <definedName name="EY_TASCHK_197">#REF!</definedName>
    <definedName name="EY_TASCHK_198">#REF!</definedName>
    <definedName name="EY_TASCHK_199">#REF!</definedName>
    <definedName name="EY_TASCHK_2">#REF!</definedName>
    <definedName name="EY_TASCHK_20">#REF!</definedName>
    <definedName name="EY_TASCHK_200">#REF!</definedName>
    <definedName name="EY_TASCHK_201">#REF!</definedName>
    <definedName name="EY_TASCHK_202">#REF!</definedName>
    <definedName name="EY_TASCHK_203">#REF!</definedName>
    <definedName name="EY_TASCHK_204">#REF!</definedName>
    <definedName name="EY_TASCHK_205">#REF!</definedName>
    <definedName name="EY_TASCHK_206">#REF!</definedName>
    <definedName name="EY_TASCHK_207">#REF!</definedName>
    <definedName name="EY_TASCHK_208">#REF!</definedName>
    <definedName name="EY_TASCHK_209">#REF!</definedName>
    <definedName name="EY_TASCHK_21">#REF!</definedName>
    <definedName name="EY_TASCHK_210">#REF!</definedName>
    <definedName name="EY_TASCHK_211">#REF!</definedName>
    <definedName name="EY_TASCHK_212">#REF!</definedName>
    <definedName name="EY_TASCHK_213">#REF!</definedName>
    <definedName name="EY_TASCHK_214">#REF!</definedName>
    <definedName name="EY_TASCHK_215">#REF!</definedName>
    <definedName name="EY_TASCHK_216">#REF!</definedName>
    <definedName name="EY_TASCHK_217">#REF!</definedName>
    <definedName name="EY_TASCHK_218">#REF!</definedName>
    <definedName name="EY_TASCHK_219">#REF!</definedName>
    <definedName name="EY_TASCHK_22">#REF!</definedName>
    <definedName name="EY_TASCHK_220">#REF!</definedName>
    <definedName name="EY_TASCHK_221">#REF!</definedName>
    <definedName name="EY_TASCHK_222">#REF!</definedName>
    <definedName name="EY_TASCHK_223">#REF!</definedName>
    <definedName name="EY_TASCHK_224">#REF!</definedName>
    <definedName name="EY_TASCHK_225">#REF!</definedName>
    <definedName name="EY_TASCHK_226">#REF!</definedName>
    <definedName name="EY_TASCHK_227">#REF!</definedName>
    <definedName name="EY_TASCHK_228">#REF!</definedName>
    <definedName name="EY_TASCHK_229">#REF!</definedName>
    <definedName name="EY_TASCHK_23">#REF!</definedName>
    <definedName name="EY_TASCHK_230">#REF!</definedName>
    <definedName name="EY_TASCHK_231">#REF!</definedName>
    <definedName name="EY_TASCHK_232">#REF!</definedName>
    <definedName name="EY_TASCHK_233">#REF!</definedName>
    <definedName name="EY_TASCHK_234">#REF!</definedName>
    <definedName name="EY_TASCHK_235">#REF!</definedName>
    <definedName name="EY_TASCHK_236">#REF!</definedName>
    <definedName name="EY_TASCHK_237">#REF!</definedName>
    <definedName name="EY_TASCHK_238">#REF!</definedName>
    <definedName name="EY_TASCHK_239">#REF!</definedName>
    <definedName name="EY_TASCHK_24">#REF!</definedName>
    <definedName name="EY_TASCHK_240">#REF!</definedName>
    <definedName name="EY_TASCHK_241">#REF!</definedName>
    <definedName name="EY_TASCHK_242">#REF!</definedName>
    <definedName name="EY_TASCHK_243">#REF!</definedName>
    <definedName name="EY_TASCHK_244">#REF!</definedName>
    <definedName name="EY_TASCHK_245">#REF!</definedName>
    <definedName name="EY_TASCHK_246">#REF!</definedName>
    <definedName name="EY_TASCHK_247">#REF!</definedName>
    <definedName name="EY_TASCHK_248">#REF!</definedName>
    <definedName name="EY_TASCHK_249">#REF!</definedName>
    <definedName name="EY_TASCHK_25">#REF!</definedName>
    <definedName name="EY_TASCHK_250">#REF!</definedName>
    <definedName name="EY_TASCHK_251">#REF!</definedName>
    <definedName name="EY_TASCHK_252">#REF!</definedName>
    <definedName name="EY_TASCHK_253">#REF!</definedName>
    <definedName name="EY_TASCHK_254">#REF!</definedName>
    <definedName name="EY_TASCHK_255">#REF!</definedName>
    <definedName name="EY_TASCHK_256">#REF!</definedName>
    <definedName name="EY_TASCHK_257">#REF!</definedName>
    <definedName name="EY_TASCHK_258">#REF!</definedName>
    <definedName name="EY_TASCHK_259">#REF!</definedName>
    <definedName name="EY_TASCHK_26">#REF!</definedName>
    <definedName name="EY_TASCHK_260">#REF!</definedName>
    <definedName name="EY_TASCHK_261">#REF!</definedName>
    <definedName name="EY_TASCHK_262">#REF!</definedName>
    <definedName name="EY_TASCHK_263">#REF!</definedName>
    <definedName name="EY_TASCHK_264">#REF!</definedName>
    <definedName name="EY_TASCHK_265">#REF!</definedName>
    <definedName name="EY_TASCHK_266">#REF!</definedName>
    <definedName name="EY_TASCHK_267">#REF!</definedName>
    <definedName name="EY_TASCHK_268">#REF!</definedName>
    <definedName name="EY_TASCHK_269">#REF!</definedName>
    <definedName name="EY_TASCHK_27">#REF!</definedName>
    <definedName name="EY_TASCHK_270">#REF!</definedName>
    <definedName name="EY_TASCHK_271">#REF!</definedName>
    <definedName name="EY_TASCHK_272">#REF!</definedName>
    <definedName name="EY_TASCHK_273">#REF!</definedName>
    <definedName name="EY_TASCHK_274">#REF!</definedName>
    <definedName name="EY_TASCHK_275">#REF!</definedName>
    <definedName name="EY_TASCHK_276">#REF!</definedName>
    <definedName name="EY_TASCHK_277">#REF!</definedName>
    <definedName name="EY_TASCHK_278">#REF!</definedName>
    <definedName name="EY_TASCHK_279">#REF!</definedName>
    <definedName name="EY_TASCHK_28">#REF!</definedName>
    <definedName name="EY_TASCHK_280">#REF!</definedName>
    <definedName name="EY_TASCHK_281">#REF!</definedName>
    <definedName name="EY_TASCHK_282">#REF!</definedName>
    <definedName name="EY_TASCHK_283">#REF!</definedName>
    <definedName name="EY_TASCHK_284">#REF!</definedName>
    <definedName name="EY_TASCHK_285">#REF!</definedName>
    <definedName name="EY_TASCHK_286">#REF!</definedName>
    <definedName name="EY_TASCHK_287">#REF!</definedName>
    <definedName name="EY_TASCHK_288">#REF!</definedName>
    <definedName name="EY_TASCHK_289">#REF!</definedName>
    <definedName name="EY_TASCHK_29">#REF!</definedName>
    <definedName name="EY_TASCHK_290">#REF!</definedName>
    <definedName name="EY_TASCHK_291">#REF!</definedName>
    <definedName name="EY_TASCHK_292">#REF!</definedName>
    <definedName name="EY_TASCHK_293">#REF!</definedName>
    <definedName name="EY_TASCHK_294">#REF!</definedName>
    <definedName name="EY_TASCHK_295">#REF!</definedName>
    <definedName name="EY_TASCHK_296">#REF!</definedName>
    <definedName name="EY_TASCHK_297">#REF!</definedName>
    <definedName name="EY_TASCHK_298">#REF!</definedName>
    <definedName name="EY_TASCHK_299">#REF!</definedName>
    <definedName name="EY_TASCHK_3">#REF!</definedName>
    <definedName name="EY_TASCHK_30">#REF!</definedName>
    <definedName name="EY_TASCHK_300">#REF!</definedName>
    <definedName name="EY_TASCHK_301">#REF!</definedName>
    <definedName name="EY_TASCHK_302">#REF!</definedName>
    <definedName name="EY_TASCHK_303">#REF!</definedName>
    <definedName name="EY_TASCHK_304">#REF!</definedName>
    <definedName name="EY_TASCHK_305">#REF!</definedName>
    <definedName name="EY_TASCHK_306">#REF!</definedName>
    <definedName name="EY_TASCHK_307">#REF!</definedName>
    <definedName name="EY_TASCHK_308">#REF!</definedName>
    <definedName name="EY_TASCHK_309">#REF!</definedName>
    <definedName name="EY_TASCHK_31">#REF!</definedName>
    <definedName name="EY_TASCHK_310">#REF!</definedName>
    <definedName name="EY_TASCHK_311">#REF!</definedName>
    <definedName name="EY_TASCHK_312">#REF!</definedName>
    <definedName name="EY_TASCHK_313">#REF!</definedName>
    <definedName name="EY_TASCHK_314">#REF!</definedName>
    <definedName name="EY_TASCHK_315">#REF!</definedName>
    <definedName name="EY_TASCHK_316">#REF!</definedName>
    <definedName name="EY_TASCHK_317">#REF!</definedName>
    <definedName name="EY_TASCHK_318">#REF!</definedName>
    <definedName name="EY_TASCHK_319">#REF!</definedName>
    <definedName name="EY_TASCHK_32">#REF!</definedName>
    <definedName name="EY_TASCHK_320">#REF!</definedName>
    <definedName name="EY_TASCHK_321">#REF!</definedName>
    <definedName name="EY_TASCHK_322">#REF!</definedName>
    <definedName name="EY_TASCHK_323">#REF!</definedName>
    <definedName name="EY_TASCHK_324">#REF!</definedName>
    <definedName name="EY_TASCHK_325">#REF!</definedName>
    <definedName name="EY_TASCHK_326">#REF!</definedName>
    <definedName name="EY_TASCHK_327">#REF!</definedName>
    <definedName name="EY_TASCHK_328">#REF!</definedName>
    <definedName name="EY_TASCHK_329">#REF!</definedName>
    <definedName name="EY_TASCHK_33">#REF!</definedName>
    <definedName name="EY_TASCHK_330">#REF!</definedName>
    <definedName name="EY_TASCHK_331">#REF!</definedName>
    <definedName name="EY_TASCHK_332">#REF!</definedName>
    <definedName name="EY_TASCHK_333">#REF!</definedName>
    <definedName name="EY_TASCHK_334">#REF!</definedName>
    <definedName name="EY_TASCHK_335">#REF!</definedName>
    <definedName name="EY_TASCHK_336">#REF!</definedName>
    <definedName name="EY_TASCHK_337">#REF!</definedName>
    <definedName name="EY_TASCHK_338">#REF!</definedName>
    <definedName name="EY_TASCHK_339">#REF!</definedName>
    <definedName name="EY_TASCHK_34">#REF!</definedName>
    <definedName name="EY_TASCHK_340">#REF!</definedName>
    <definedName name="EY_TASCHK_341">#REF!</definedName>
    <definedName name="EY_TASCHK_342">#REF!</definedName>
    <definedName name="EY_TASCHK_343">#REF!</definedName>
    <definedName name="EY_TASCHK_344">#REF!</definedName>
    <definedName name="EY_TASCHK_345">#REF!</definedName>
    <definedName name="EY_TASCHK_346">#REF!</definedName>
    <definedName name="EY_TASCHK_347">#REF!</definedName>
    <definedName name="EY_TASCHK_348">#REF!</definedName>
    <definedName name="EY_TASCHK_349">#REF!</definedName>
    <definedName name="EY_TASCHK_35">#REF!</definedName>
    <definedName name="EY_TASCHK_350">#REF!</definedName>
    <definedName name="EY_TASCHK_351">#REF!</definedName>
    <definedName name="EY_TASCHK_352">#REF!</definedName>
    <definedName name="EY_TASCHK_353">#REF!</definedName>
    <definedName name="EY_TASCHK_354">#REF!</definedName>
    <definedName name="EY_TASCHK_355">#REF!</definedName>
    <definedName name="EY_TASCHK_356">#REF!</definedName>
    <definedName name="EY_TASCHK_357">#REF!</definedName>
    <definedName name="EY_TASCHK_358">#REF!</definedName>
    <definedName name="EY_TASCHK_359">#REF!</definedName>
    <definedName name="EY_TASCHK_36">#REF!</definedName>
    <definedName name="EY_TASCHK_360">#REF!</definedName>
    <definedName name="EY_TASCHK_361">#REF!</definedName>
    <definedName name="EY_TASCHK_362">#REF!</definedName>
    <definedName name="EY_TASCHK_363">#REF!</definedName>
    <definedName name="EY_TASCHK_364">#REF!</definedName>
    <definedName name="EY_TASCHK_365">#REF!</definedName>
    <definedName name="EY_TASCHK_366">#REF!</definedName>
    <definedName name="EY_TASCHK_367">#REF!</definedName>
    <definedName name="EY_TASCHK_368">#REF!</definedName>
    <definedName name="EY_TASCHK_369">#REF!</definedName>
    <definedName name="EY_TASCHK_37">#REF!</definedName>
    <definedName name="EY_TASCHK_370">#REF!</definedName>
    <definedName name="EY_TASCHK_371">#REF!</definedName>
    <definedName name="EY_TASCHK_372">#REF!</definedName>
    <definedName name="EY_TASCHK_373">#REF!</definedName>
    <definedName name="EY_TASCHK_374">#REF!</definedName>
    <definedName name="EY_TASCHK_375">#REF!</definedName>
    <definedName name="EY_TASCHK_376">#REF!</definedName>
    <definedName name="EY_TASCHK_377">#REF!</definedName>
    <definedName name="EY_TASCHK_378">#REF!</definedName>
    <definedName name="EY_TASCHK_379">#REF!</definedName>
    <definedName name="EY_TASCHK_38">#REF!</definedName>
    <definedName name="EY_TASCHK_380">#REF!</definedName>
    <definedName name="EY_TASCHK_381">#REF!</definedName>
    <definedName name="EY_TASCHK_382">#REF!</definedName>
    <definedName name="EY_TASCHK_383">#REF!</definedName>
    <definedName name="EY_TASCHK_384">#REF!</definedName>
    <definedName name="EY_TASCHK_385">#REF!</definedName>
    <definedName name="EY_TASCHK_386">#REF!</definedName>
    <definedName name="EY_TASCHK_387">#REF!</definedName>
    <definedName name="EY_TASCHK_388">#REF!</definedName>
    <definedName name="EY_TASCHK_389">#REF!</definedName>
    <definedName name="EY_TASCHK_39">#REF!</definedName>
    <definedName name="EY_TASCHK_390">#REF!</definedName>
    <definedName name="EY_TASCHK_391">#REF!</definedName>
    <definedName name="EY_TASCHK_392">#REF!</definedName>
    <definedName name="EY_TASCHK_393">#REF!</definedName>
    <definedName name="EY_TASCHK_394">#REF!</definedName>
    <definedName name="EY_TASCHK_395">#REF!</definedName>
    <definedName name="EY_TASCHK_396">#REF!</definedName>
    <definedName name="EY_TASCHK_397">#REF!</definedName>
    <definedName name="EY_TASCHK_398">#REF!</definedName>
    <definedName name="EY_TASCHK_399">#REF!</definedName>
    <definedName name="EY_TASCHK_4">#REF!</definedName>
    <definedName name="EY_TASCHK_40">#REF!</definedName>
    <definedName name="EY_TASCHK_400">#REF!</definedName>
    <definedName name="EY_TASCHK_401">#REF!</definedName>
    <definedName name="EY_TASCHK_402">#REF!</definedName>
    <definedName name="EY_TASCHK_403">#REF!</definedName>
    <definedName name="EY_TASCHK_404">#REF!</definedName>
    <definedName name="EY_TASCHK_405">#REF!</definedName>
    <definedName name="EY_TASCHK_406">#REF!</definedName>
    <definedName name="EY_TASCHK_407">#REF!</definedName>
    <definedName name="EY_TASCHK_408">#REF!</definedName>
    <definedName name="EY_TASCHK_409">#REF!</definedName>
    <definedName name="EY_TASCHK_41">#REF!</definedName>
    <definedName name="EY_TASCHK_410">#REF!</definedName>
    <definedName name="EY_TASCHK_411">#REF!</definedName>
    <definedName name="EY_TASCHK_412">#REF!</definedName>
    <definedName name="EY_TASCHK_413">#REF!</definedName>
    <definedName name="EY_TASCHK_414">#REF!</definedName>
    <definedName name="EY_TASCHK_415">#REF!</definedName>
    <definedName name="EY_TASCHK_416">#REF!</definedName>
    <definedName name="EY_TASCHK_417">#REF!</definedName>
    <definedName name="EY_TASCHK_418">#REF!</definedName>
    <definedName name="EY_TASCHK_419">#REF!</definedName>
    <definedName name="EY_TASCHK_42">#REF!</definedName>
    <definedName name="EY_TASCHK_420">#REF!</definedName>
    <definedName name="EY_TASCHK_421">#REF!</definedName>
    <definedName name="EY_TASCHK_422">#REF!</definedName>
    <definedName name="EY_TASCHK_423">#REF!</definedName>
    <definedName name="EY_TASCHK_424">#REF!</definedName>
    <definedName name="EY_TASCHK_425">#REF!</definedName>
    <definedName name="EY_TASCHK_426">#REF!</definedName>
    <definedName name="EY_TASCHK_427">#REF!</definedName>
    <definedName name="EY_TASCHK_428">#REF!</definedName>
    <definedName name="EY_TASCHK_429">#REF!</definedName>
    <definedName name="EY_TASCHK_43">#REF!</definedName>
    <definedName name="EY_TASCHK_430">#REF!</definedName>
    <definedName name="EY_TASCHK_431">#REF!</definedName>
    <definedName name="EY_TASCHK_432">#REF!</definedName>
    <definedName name="EY_TASCHK_433">#REF!</definedName>
    <definedName name="EY_TASCHK_434">#REF!</definedName>
    <definedName name="EY_TASCHK_435">#REF!</definedName>
    <definedName name="EY_TASCHK_436">#REF!</definedName>
    <definedName name="EY_TASCHK_437">#REF!</definedName>
    <definedName name="EY_TASCHK_438">#REF!</definedName>
    <definedName name="EY_TASCHK_439">#REF!</definedName>
    <definedName name="EY_TASCHK_44">#REF!</definedName>
    <definedName name="EY_TASCHK_440">#REF!</definedName>
    <definedName name="EY_TASCHK_441">#REF!</definedName>
    <definedName name="EY_TASCHK_442">#REF!</definedName>
    <definedName name="EY_TASCHK_443">#REF!</definedName>
    <definedName name="EY_TASCHK_444">#REF!</definedName>
    <definedName name="EY_TASCHK_445">#REF!</definedName>
    <definedName name="EY_TASCHK_446">#REF!</definedName>
    <definedName name="EY_TASCHK_447">#REF!</definedName>
    <definedName name="EY_TASCHK_448">#REF!</definedName>
    <definedName name="EY_TASCHK_449">#REF!</definedName>
    <definedName name="EY_TASCHK_45">#REF!</definedName>
    <definedName name="EY_TASCHK_450">#REF!</definedName>
    <definedName name="EY_TASCHK_451">#REF!</definedName>
    <definedName name="EY_TASCHK_452">#REF!</definedName>
    <definedName name="EY_TASCHK_453">#REF!</definedName>
    <definedName name="EY_TASCHK_454">#REF!</definedName>
    <definedName name="EY_TASCHK_455">#REF!</definedName>
    <definedName name="EY_TASCHK_456">#REF!</definedName>
    <definedName name="EY_TASCHK_457">#REF!</definedName>
    <definedName name="EY_TASCHK_458">#REF!</definedName>
    <definedName name="EY_TASCHK_459">#REF!</definedName>
    <definedName name="EY_TASCHK_46">#REF!</definedName>
    <definedName name="EY_TASCHK_460">#REF!</definedName>
    <definedName name="EY_TASCHK_461">#REF!</definedName>
    <definedName name="EY_TASCHK_462">#REF!</definedName>
    <definedName name="EY_TASCHK_463">#REF!</definedName>
    <definedName name="EY_TASCHK_464">#REF!</definedName>
    <definedName name="EY_TASCHK_465">#REF!</definedName>
    <definedName name="EY_TASCHK_466">#REF!</definedName>
    <definedName name="EY_TASCHK_467">#REF!</definedName>
    <definedName name="EY_TASCHK_468">#REF!</definedName>
    <definedName name="EY_TASCHK_469">#REF!</definedName>
    <definedName name="EY_TASCHK_47">#REF!</definedName>
    <definedName name="EY_TASCHK_470">#REF!</definedName>
    <definedName name="EY_TASCHK_471">#REF!</definedName>
    <definedName name="EY_TASCHK_472">#REF!</definedName>
    <definedName name="EY_TASCHK_473">#REF!</definedName>
    <definedName name="EY_TASCHK_474">#REF!</definedName>
    <definedName name="EY_TASCHK_475">#REF!</definedName>
    <definedName name="EY_TASCHK_476">#REF!</definedName>
    <definedName name="EY_TASCHK_477">#REF!</definedName>
    <definedName name="EY_TASCHK_478">#REF!</definedName>
    <definedName name="EY_TASCHK_479">#REF!</definedName>
    <definedName name="EY_TASCHK_48">#REF!</definedName>
    <definedName name="EY_TASCHK_480">#REF!</definedName>
    <definedName name="EY_TASCHK_481">#REF!</definedName>
    <definedName name="EY_TASCHK_482">#REF!</definedName>
    <definedName name="EY_TASCHK_483">#REF!</definedName>
    <definedName name="EY_TASCHK_484">#REF!</definedName>
    <definedName name="EY_TASCHK_485">#REF!</definedName>
    <definedName name="EY_TASCHK_486">#REF!</definedName>
    <definedName name="EY_TASCHK_487">#REF!</definedName>
    <definedName name="EY_TASCHK_488">#REF!</definedName>
    <definedName name="EY_TASCHK_489">#REF!</definedName>
    <definedName name="EY_TASCHK_49">#REF!</definedName>
    <definedName name="EY_TASCHK_490">#REF!</definedName>
    <definedName name="EY_TASCHK_491">#REF!</definedName>
    <definedName name="EY_TASCHK_492">#REF!</definedName>
    <definedName name="EY_TASCHK_493">#REF!</definedName>
    <definedName name="EY_TASCHK_494">#REF!</definedName>
    <definedName name="EY_TASCHK_495">#REF!</definedName>
    <definedName name="EY_TASCHK_496">#REF!</definedName>
    <definedName name="EY_TASCHK_497">#REF!</definedName>
    <definedName name="EY_TASCHK_498">#REF!</definedName>
    <definedName name="EY_TASCHK_499">#REF!</definedName>
    <definedName name="EY_TASCHK_5">#REF!</definedName>
    <definedName name="EY_TASCHK_50">#REF!</definedName>
    <definedName name="EY_TASCHK_500">#REF!</definedName>
    <definedName name="EY_TASCHK_501">#REF!</definedName>
    <definedName name="EY_TASCHK_502">#REF!</definedName>
    <definedName name="EY_TASCHK_503">#REF!</definedName>
    <definedName name="EY_TASCHK_504">#REF!</definedName>
    <definedName name="EY_TASCHK_505">#REF!</definedName>
    <definedName name="EY_TASCHK_506">#REF!</definedName>
    <definedName name="EY_TASCHK_507">#REF!</definedName>
    <definedName name="EY_TASCHK_508">#REF!</definedName>
    <definedName name="EY_TASCHK_509">#REF!</definedName>
    <definedName name="EY_TASCHK_51">#REF!</definedName>
    <definedName name="EY_TASCHK_510">#REF!</definedName>
    <definedName name="EY_TASCHK_511">#REF!</definedName>
    <definedName name="EY_TASCHK_512">#REF!</definedName>
    <definedName name="EY_TASCHK_513">#REF!</definedName>
    <definedName name="EY_TASCHK_514">#REF!</definedName>
    <definedName name="EY_TASCHK_515">#REF!</definedName>
    <definedName name="EY_TASCHK_516">#REF!</definedName>
    <definedName name="EY_TASCHK_517">#REF!</definedName>
    <definedName name="EY_TASCHK_518">#REF!</definedName>
    <definedName name="EY_TASCHK_519">#REF!</definedName>
    <definedName name="EY_TASCHK_52">#REF!</definedName>
    <definedName name="EY_TASCHK_520">#REF!</definedName>
    <definedName name="EY_TASCHK_521">#REF!</definedName>
    <definedName name="EY_TASCHK_522">#REF!</definedName>
    <definedName name="EY_TASCHK_523">#REF!</definedName>
    <definedName name="EY_TASCHK_524">#REF!</definedName>
    <definedName name="EY_TASCHK_525">#REF!</definedName>
    <definedName name="EY_TASCHK_526">#REF!</definedName>
    <definedName name="EY_TASCHK_527">#REF!</definedName>
    <definedName name="EY_TASCHK_528">#REF!</definedName>
    <definedName name="EY_TASCHK_529">#REF!</definedName>
    <definedName name="EY_TASCHK_53">#REF!</definedName>
    <definedName name="EY_TASCHK_530">#REF!</definedName>
    <definedName name="EY_TASCHK_531">#REF!</definedName>
    <definedName name="EY_TASCHK_532">#REF!</definedName>
    <definedName name="EY_TASCHK_533">#REF!</definedName>
    <definedName name="EY_TASCHK_534">#REF!</definedName>
    <definedName name="EY_TASCHK_535">#REF!</definedName>
    <definedName name="EY_TASCHK_536">#REF!</definedName>
    <definedName name="EY_TASCHK_537">#REF!</definedName>
    <definedName name="EY_TASCHK_538">#REF!</definedName>
    <definedName name="EY_TASCHK_539">#REF!</definedName>
    <definedName name="EY_TASCHK_54">#REF!</definedName>
    <definedName name="EY_TASCHK_540">#REF!</definedName>
    <definedName name="EY_TASCHK_541">#REF!</definedName>
    <definedName name="EY_TASCHK_542">#REF!</definedName>
    <definedName name="EY_TASCHK_543">#REF!</definedName>
    <definedName name="EY_TASCHK_544">#REF!</definedName>
    <definedName name="EY_TASCHK_545">#REF!</definedName>
    <definedName name="EY_TASCHK_546">#REF!</definedName>
    <definedName name="EY_TASCHK_547">#REF!</definedName>
    <definedName name="EY_TASCHK_548">#REF!</definedName>
    <definedName name="EY_TASCHK_549">#REF!</definedName>
    <definedName name="EY_TASCHK_55">#REF!</definedName>
    <definedName name="EY_TASCHK_550">#REF!</definedName>
    <definedName name="EY_TASCHK_551">#REF!</definedName>
    <definedName name="EY_TASCHK_552">#REF!</definedName>
    <definedName name="EY_TASCHK_553">#REF!</definedName>
    <definedName name="EY_TASCHK_554">#REF!</definedName>
    <definedName name="EY_TASCHK_555">#REF!</definedName>
    <definedName name="EY_TASCHK_556">#REF!</definedName>
    <definedName name="EY_TASCHK_557">#REF!</definedName>
    <definedName name="EY_TASCHK_558">#REF!</definedName>
    <definedName name="EY_TASCHK_559">#REF!</definedName>
    <definedName name="EY_TASCHK_56">#REF!</definedName>
    <definedName name="EY_TASCHK_560">#REF!</definedName>
    <definedName name="EY_TASCHK_561">#REF!</definedName>
    <definedName name="EY_TASCHK_562">#REF!</definedName>
    <definedName name="EY_TASCHK_563">#REF!</definedName>
    <definedName name="EY_TASCHK_564">#REF!</definedName>
    <definedName name="EY_TASCHK_565">#REF!</definedName>
    <definedName name="EY_TASCHK_566">#REF!</definedName>
    <definedName name="EY_TASCHK_567">#REF!</definedName>
    <definedName name="EY_TASCHK_568">#REF!</definedName>
    <definedName name="EY_TASCHK_569">#REF!</definedName>
    <definedName name="EY_TASCHK_57">#REF!</definedName>
    <definedName name="EY_TASCHK_570">#REF!</definedName>
    <definedName name="EY_TASCHK_571">#REF!</definedName>
    <definedName name="EY_TASCHK_572">#REF!</definedName>
    <definedName name="EY_TASCHK_573">#REF!</definedName>
    <definedName name="EY_TASCHK_574">#REF!</definedName>
    <definedName name="EY_TASCHK_575">#REF!</definedName>
    <definedName name="EY_TASCHK_576">#REF!</definedName>
    <definedName name="EY_TASCHK_577">#REF!</definedName>
    <definedName name="EY_TASCHK_578">#REF!</definedName>
    <definedName name="EY_TASCHK_579">#REF!</definedName>
    <definedName name="EY_TASCHK_58">#REF!</definedName>
    <definedName name="EY_TASCHK_580">#REF!</definedName>
    <definedName name="EY_TASCHK_581">#REF!</definedName>
    <definedName name="EY_TASCHK_582">#REF!</definedName>
    <definedName name="EY_TASCHK_583">#REF!</definedName>
    <definedName name="EY_TASCHK_584">#REF!</definedName>
    <definedName name="EY_TASCHK_585">#REF!</definedName>
    <definedName name="EY_TASCHK_586">#REF!</definedName>
    <definedName name="EY_TASCHK_587">#REF!</definedName>
    <definedName name="EY_TASCHK_588">#REF!</definedName>
    <definedName name="EY_TASCHK_589">#REF!</definedName>
    <definedName name="EY_TASCHK_59">#REF!</definedName>
    <definedName name="EY_TASCHK_590">#REF!</definedName>
    <definedName name="EY_TASCHK_591">#REF!</definedName>
    <definedName name="EY_TASCHK_592">#REF!</definedName>
    <definedName name="EY_TASCHK_593">#REF!</definedName>
    <definedName name="EY_TASCHK_594">#REF!</definedName>
    <definedName name="EY_TASCHK_595">#REF!</definedName>
    <definedName name="EY_TASCHK_596">#REF!</definedName>
    <definedName name="EY_TASCHK_597">#REF!</definedName>
    <definedName name="EY_TASCHK_598">#REF!</definedName>
    <definedName name="EY_TASCHK_599">#REF!</definedName>
    <definedName name="EY_TASCHK_6">#REF!</definedName>
    <definedName name="EY_TASCHK_60">#REF!</definedName>
    <definedName name="EY_TASCHK_600">#REF!</definedName>
    <definedName name="EY_TASCHK_601">#REF!</definedName>
    <definedName name="EY_TASCHK_602">#REF!</definedName>
    <definedName name="EY_TASCHK_603">#REF!</definedName>
    <definedName name="EY_TASCHK_604">#REF!</definedName>
    <definedName name="EY_TASCHK_605">#REF!</definedName>
    <definedName name="EY_TASCHK_606">#REF!</definedName>
    <definedName name="EY_TASCHK_607">#REF!</definedName>
    <definedName name="EY_TASCHK_608">#REF!</definedName>
    <definedName name="EY_TASCHK_609">#REF!</definedName>
    <definedName name="EY_TASCHK_61">#REF!</definedName>
    <definedName name="EY_TASCHK_610">#REF!</definedName>
    <definedName name="EY_TASCHK_611">#REF!</definedName>
    <definedName name="EY_TASCHK_612">#REF!</definedName>
    <definedName name="EY_TASCHK_613">#REF!</definedName>
    <definedName name="EY_TASCHK_614">#REF!</definedName>
    <definedName name="EY_TASCHK_615">#REF!</definedName>
    <definedName name="EY_TASCHK_616">#REF!</definedName>
    <definedName name="EY_TASCHK_617">#REF!</definedName>
    <definedName name="EY_TASCHK_618">#REF!</definedName>
    <definedName name="EY_TASCHK_619">#REF!</definedName>
    <definedName name="EY_TASCHK_62">#REF!</definedName>
    <definedName name="EY_TASCHK_620">#REF!</definedName>
    <definedName name="EY_TASCHK_621">#REF!</definedName>
    <definedName name="EY_TASCHK_622">#REF!</definedName>
    <definedName name="EY_TASCHK_623">#REF!</definedName>
    <definedName name="EY_TASCHK_624">#REF!</definedName>
    <definedName name="EY_TASCHK_625">#REF!</definedName>
    <definedName name="EY_TASCHK_626">#REF!</definedName>
    <definedName name="EY_TASCHK_627">#REF!</definedName>
    <definedName name="EY_TASCHK_628">#REF!</definedName>
    <definedName name="EY_TASCHK_629">#REF!</definedName>
    <definedName name="EY_TASCHK_63">#REF!</definedName>
    <definedName name="EY_TASCHK_630">#REF!</definedName>
    <definedName name="EY_TASCHK_631">#REF!</definedName>
    <definedName name="EY_TASCHK_632">#REF!</definedName>
    <definedName name="EY_TASCHK_633">#REF!</definedName>
    <definedName name="EY_TASCHK_634">#REF!</definedName>
    <definedName name="EY_TASCHK_635">#REF!</definedName>
    <definedName name="EY_TASCHK_636">#REF!</definedName>
    <definedName name="EY_TASCHK_637">#REF!</definedName>
    <definedName name="EY_TASCHK_638">#REF!</definedName>
    <definedName name="EY_TASCHK_639">#REF!</definedName>
    <definedName name="EY_TASCHK_64">#REF!</definedName>
    <definedName name="EY_TASCHK_640">#REF!</definedName>
    <definedName name="EY_TASCHK_641">#REF!</definedName>
    <definedName name="EY_TASCHK_642">#REF!</definedName>
    <definedName name="EY_TASCHK_643">#REF!</definedName>
    <definedName name="EY_TASCHK_644">#REF!</definedName>
    <definedName name="EY_TASCHK_645">#REF!</definedName>
    <definedName name="EY_TASCHK_646">#REF!</definedName>
    <definedName name="EY_TASCHK_647">#REF!</definedName>
    <definedName name="EY_TASCHK_648">#REF!</definedName>
    <definedName name="EY_TASCHK_649">#REF!</definedName>
    <definedName name="EY_TASCHK_65">#REF!</definedName>
    <definedName name="EY_TASCHK_650">#REF!</definedName>
    <definedName name="EY_TASCHK_651">#REF!</definedName>
    <definedName name="EY_TASCHK_652">#REF!</definedName>
    <definedName name="EY_TASCHK_653">#REF!</definedName>
    <definedName name="EY_TASCHK_654">#REF!</definedName>
    <definedName name="EY_TASCHK_655">#REF!</definedName>
    <definedName name="EY_TASCHK_656">#REF!</definedName>
    <definedName name="EY_TASCHK_657">#REF!</definedName>
    <definedName name="EY_TASCHK_658">#REF!</definedName>
    <definedName name="EY_TASCHK_659">#REF!</definedName>
    <definedName name="EY_TASCHK_66">#REF!</definedName>
    <definedName name="EY_TASCHK_660">#REF!</definedName>
    <definedName name="EY_TASCHK_661">#REF!</definedName>
    <definedName name="EY_TASCHK_662">#REF!</definedName>
    <definedName name="EY_TASCHK_663">#REF!</definedName>
    <definedName name="EY_TASCHK_664">#REF!</definedName>
    <definedName name="EY_TASCHK_665">#REF!</definedName>
    <definedName name="EY_TASCHK_666">#REF!</definedName>
    <definedName name="EY_TASCHK_667">#REF!</definedName>
    <definedName name="EY_TASCHK_668">#REF!</definedName>
    <definedName name="EY_TASCHK_669">#REF!</definedName>
    <definedName name="EY_TASCHK_67">#REF!</definedName>
    <definedName name="EY_TASCHK_670">#REF!</definedName>
    <definedName name="EY_TASCHK_671">#REF!</definedName>
    <definedName name="EY_TASCHK_672">#REF!</definedName>
    <definedName name="EY_TASCHK_673">#REF!</definedName>
    <definedName name="EY_TASCHK_674">#REF!</definedName>
    <definedName name="EY_TASCHK_675">#REF!</definedName>
    <definedName name="EY_TASCHK_676">#REF!</definedName>
    <definedName name="EY_TASCHK_677">#REF!</definedName>
    <definedName name="EY_TASCHK_678">#REF!</definedName>
    <definedName name="EY_TASCHK_679">#REF!</definedName>
    <definedName name="EY_TASCHK_68">#REF!</definedName>
    <definedName name="EY_TASCHK_680">#REF!</definedName>
    <definedName name="EY_TASCHK_681">#REF!</definedName>
    <definedName name="EY_TASCHK_682">#REF!</definedName>
    <definedName name="EY_TASCHK_683">#REF!</definedName>
    <definedName name="EY_TASCHK_684">#REF!</definedName>
    <definedName name="EY_TASCHK_685">#REF!</definedName>
    <definedName name="EY_TASCHK_686">#REF!</definedName>
    <definedName name="EY_TASCHK_687">#REF!</definedName>
    <definedName name="EY_TASCHK_688">#REF!</definedName>
    <definedName name="EY_TASCHK_689">#REF!</definedName>
    <definedName name="EY_TASCHK_69">#REF!</definedName>
    <definedName name="EY_TASCHK_690">#REF!</definedName>
    <definedName name="EY_TASCHK_691">#REF!</definedName>
    <definedName name="EY_TASCHK_692">#REF!</definedName>
    <definedName name="EY_TASCHK_693">#REF!</definedName>
    <definedName name="EY_TASCHK_694">#REF!</definedName>
    <definedName name="EY_TASCHK_695">#REF!</definedName>
    <definedName name="EY_TASCHK_696">#REF!</definedName>
    <definedName name="EY_TASCHK_697">#REF!</definedName>
    <definedName name="EY_TASCHK_698">#REF!</definedName>
    <definedName name="EY_TASCHK_699">#REF!</definedName>
    <definedName name="EY_TASCHK_7">#REF!</definedName>
    <definedName name="EY_TASCHK_70">#REF!</definedName>
    <definedName name="EY_TASCHK_700">#REF!</definedName>
    <definedName name="EY_TASCHK_701">#REF!</definedName>
    <definedName name="EY_TASCHK_702">#REF!</definedName>
    <definedName name="EY_TASCHK_703">#REF!</definedName>
    <definedName name="EY_TASCHK_704">#REF!</definedName>
    <definedName name="EY_TASCHK_705">#REF!</definedName>
    <definedName name="EY_TASCHK_706">#REF!</definedName>
    <definedName name="EY_TASCHK_707">#REF!</definedName>
    <definedName name="EY_TASCHK_708">#REF!</definedName>
    <definedName name="EY_TASCHK_709">#REF!</definedName>
    <definedName name="EY_TASCHK_71">#REF!</definedName>
    <definedName name="EY_TASCHK_710">#REF!</definedName>
    <definedName name="EY_TASCHK_711">#REF!</definedName>
    <definedName name="EY_TASCHK_712">#REF!</definedName>
    <definedName name="EY_TASCHK_713">#REF!</definedName>
    <definedName name="EY_TASCHK_714">#REF!</definedName>
    <definedName name="EY_TASCHK_715">#REF!</definedName>
    <definedName name="EY_TASCHK_716">#REF!</definedName>
    <definedName name="EY_TASCHK_717">#REF!</definedName>
    <definedName name="EY_TASCHK_718">#REF!</definedName>
    <definedName name="EY_TASCHK_719">#REF!</definedName>
    <definedName name="EY_TASCHK_72">#REF!</definedName>
    <definedName name="EY_TASCHK_720">#REF!</definedName>
    <definedName name="EY_TASCHK_721">#REF!</definedName>
    <definedName name="EY_TASCHK_722">#REF!</definedName>
    <definedName name="EY_TASCHK_723">#REF!</definedName>
    <definedName name="EY_TASCHK_724">#REF!</definedName>
    <definedName name="EY_TASCHK_725">#REF!</definedName>
    <definedName name="EY_TASCHK_726">#REF!</definedName>
    <definedName name="EY_TASCHK_727">#REF!</definedName>
    <definedName name="EY_TASCHK_728">#REF!</definedName>
    <definedName name="EY_TASCHK_729">#REF!</definedName>
    <definedName name="EY_TASCHK_73">#REF!</definedName>
    <definedName name="EY_TASCHK_730">#REF!</definedName>
    <definedName name="EY_TASCHK_731">#REF!</definedName>
    <definedName name="EY_TASCHK_732">#REF!</definedName>
    <definedName name="EY_TASCHK_733">#REF!</definedName>
    <definedName name="EY_TASCHK_734">#REF!</definedName>
    <definedName name="EY_TASCHK_735">#REF!</definedName>
    <definedName name="EY_TASCHK_736">#REF!</definedName>
    <definedName name="EY_TASCHK_737">#REF!</definedName>
    <definedName name="EY_TASCHK_738">#REF!</definedName>
    <definedName name="EY_TASCHK_739">#REF!</definedName>
    <definedName name="EY_TASCHK_74">#REF!</definedName>
    <definedName name="EY_TASCHK_740">#REF!</definedName>
    <definedName name="EY_TASCHK_741">#REF!</definedName>
    <definedName name="EY_TASCHK_742">#REF!</definedName>
    <definedName name="EY_TASCHK_743">#REF!</definedName>
    <definedName name="EY_TASCHK_744">#REF!</definedName>
    <definedName name="EY_TASCHK_745">#REF!</definedName>
    <definedName name="EY_TASCHK_746">#REF!</definedName>
    <definedName name="EY_TASCHK_747">#REF!</definedName>
    <definedName name="EY_TASCHK_748">#REF!</definedName>
    <definedName name="EY_TASCHK_749">#REF!</definedName>
    <definedName name="EY_TASCHK_75">#REF!</definedName>
    <definedName name="EY_TASCHK_750">#REF!</definedName>
    <definedName name="EY_TASCHK_751">#REF!</definedName>
    <definedName name="EY_TASCHK_752">#REF!</definedName>
    <definedName name="EY_TASCHK_753">#REF!</definedName>
    <definedName name="EY_TASCHK_754">#REF!</definedName>
    <definedName name="EY_TASCHK_755">#REF!</definedName>
    <definedName name="EY_TASCHK_756">#REF!</definedName>
    <definedName name="EY_TASCHK_757">#REF!</definedName>
    <definedName name="EY_TASCHK_758">#REF!</definedName>
    <definedName name="EY_TASCHK_759">#REF!</definedName>
    <definedName name="EY_TASCHK_76">#REF!</definedName>
    <definedName name="EY_TASCHK_760">#REF!</definedName>
    <definedName name="EY_TASCHK_761">#REF!</definedName>
    <definedName name="EY_TASCHK_762">#REF!</definedName>
    <definedName name="EY_TASCHK_763">#REF!</definedName>
    <definedName name="EY_TASCHK_764">#REF!</definedName>
    <definedName name="EY_TASCHK_765">#REF!</definedName>
    <definedName name="EY_TASCHK_766">#REF!</definedName>
    <definedName name="EY_TASCHK_767">#REF!</definedName>
    <definedName name="EY_TASCHK_768">#REF!</definedName>
    <definedName name="EY_TASCHK_769">#REF!</definedName>
    <definedName name="EY_TASCHK_77">#REF!</definedName>
    <definedName name="EY_TASCHK_770">#REF!</definedName>
    <definedName name="EY_TASCHK_771">#REF!</definedName>
    <definedName name="EY_TASCHK_772">#REF!</definedName>
    <definedName name="EY_TASCHK_773">#REF!</definedName>
    <definedName name="EY_TASCHK_774">#REF!</definedName>
    <definedName name="EY_TASCHK_775">#REF!</definedName>
    <definedName name="EY_TASCHK_776">#REF!</definedName>
    <definedName name="EY_TASCHK_777">#REF!</definedName>
    <definedName name="EY_TASCHK_778">#REF!</definedName>
    <definedName name="EY_TASCHK_779">#REF!</definedName>
    <definedName name="EY_TASCHK_78">#REF!</definedName>
    <definedName name="EY_TASCHK_780">#REF!</definedName>
    <definedName name="EY_TASCHK_781">#REF!</definedName>
    <definedName name="EY_TASCHK_782">#REF!</definedName>
    <definedName name="EY_TASCHK_783">#REF!</definedName>
    <definedName name="EY_TASCHK_784">#REF!</definedName>
    <definedName name="EY_TASCHK_785">#REF!</definedName>
    <definedName name="EY_TASCHK_786">#REF!</definedName>
    <definedName name="EY_TASCHK_787">#REF!</definedName>
    <definedName name="EY_TASCHK_788">#REF!</definedName>
    <definedName name="EY_TASCHK_789">#REF!</definedName>
    <definedName name="EY_TASCHK_79">#REF!</definedName>
    <definedName name="EY_TASCHK_790">#REF!</definedName>
    <definedName name="EY_TASCHK_791">#REF!</definedName>
    <definedName name="EY_TASCHK_792">#REF!</definedName>
    <definedName name="EY_TASCHK_793">#REF!</definedName>
    <definedName name="EY_TASCHK_794">#REF!</definedName>
    <definedName name="EY_TASCHK_795">#REF!</definedName>
    <definedName name="EY_TASCHK_796">#REF!</definedName>
    <definedName name="EY_TASCHK_797">#REF!</definedName>
    <definedName name="EY_TASCHK_798">#REF!</definedName>
    <definedName name="EY_TASCHK_799">#REF!</definedName>
    <definedName name="EY_TASCHK_8">#REF!</definedName>
    <definedName name="EY_TASCHK_80">#REF!</definedName>
    <definedName name="EY_TASCHK_800">#REF!</definedName>
    <definedName name="EY_TASCHK_801">#REF!</definedName>
    <definedName name="EY_TASCHK_802">#REF!</definedName>
    <definedName name="EY_TASCHK_803">#REF!</definedName>
    <definedName name="EY_TASCHK_804">#REF!</definedName>
    <definedName name="EY_TASCHK_805">#REF!</definedName>
    <definedName name="EY_TASCHK_806">#REF!</definedName>
    <definedName name="EY_TASCHK_807">#REF!</definedName>
    <definedName name="EY_TASCHK_808">#REF!</definedName>
    <definedName name="EY_TASCHK_809">#REF!</definedName>
    <definedName name="EY_TASCHK_81">#REF!</definedName>
    <definedName name="EY_TASCHK_810">#REF!</definedName>
    <definedName name="EY_TASCHK_811">#REF!</definedName>
    <definedName name="EY_TASCHK_812">#REF!</definedName>
    <definedName name="EY_TASCHK_813">#REF!</definedName>
    <definedName name="EY_TASCHK_814">#REF!</definedName>
    <definedName name="EY_TASCHK_815">#REF!</definedName>
    <definedName name="EY_TASCHK_816">#REF!</definedName>
    <definedName name="EY_TASCHK_817">#REF!</definedName>
    <definedName name="EY_TASCHK_818">#REF!</definedName>
    <definedName name="EY_TASCHK_819">#REF!</definedName>
    <definedName name="EY_TASCHK_82">#REF!</definedName>
    <definedName name="EY_TASCHK_820">#REF!</definedName>
    <definedName name="EY_TASCHK_821">#REF!</definedName>
    <definedName name="EY_TASCHK_822">#REF!</definedName>
    <definedName name="EY_TASCHK_823">#REF!</definedName>
    <definedName name="EY_TASCHK_824">#REF!</definedName>
    <definedName name="EY_TASCHK_825">#REF!</definedName>
    <definedName name="EY_TASCHK_826">#REF!</definedName>
    <definedName name="EY_TASCHK_827">#REF!</definedName>
    <definedName name="EY_TASCHK_828">#REF!</definedName>
    <definedName name="EY_TASCHK_829">#REF!</definedName>
    <definedName name="EY_TASCHK_83">#REF!</definedName>
    <definedName name="EY_TASCHK_830">#REF!</definedName>
    <definedName name="EY_TASCHK_831">#REF!</definedName>
    <definedName name="EY_TASCHK_832">#REF!</definedName>
    <definedName name="EY_TASCHK_833">#REF!</definedName>
    <definedName name="EY_TASCHK_834">#REF!</definedName>
    <definedName name="EY_TASCHK_835">#REF!</definedName>
    <definedName name="EY_TASCHK_836">#REF!</definedName>
    <definedName name="EY_TASCHK_837">#REF!</definedName>
    <definedName name="EY_TASCHK_838">#REF!</definedName>
    <definedName name="EY_TASCHK_839">#REF!</definedName>
    <definedName name="EY_TASCHK_84">#REF!</definedName>
    <definedName name="EY_TASCHK_840">#REF!</definedName>
    <definedName name="EY_TASCHK_841">#REF!</definedName>
    <definedName name="EY_TASCHK_842">#REF!</definedName>
    <definedName name="EY_TASCHK_843">#REF!</definedName>
    <definedName name="EY_TASCHK_844">#REF!</definedName>
    <definedName name="EY_TASCHK_845">#REF!</definedName>
    <definedName name="EY_TASCHK_846">#REF!</definedName>
    <definedName name="EY_TASCHK_847">#REF!</definedName>
    <definedName name="EY_TASCHK_848">#REF!</definedName>
    <definedName name="EY_TASCHK_849">#REF!</definedName>
    <definedName name="EY_TASCHK_85">#REF!</definedName>
    <definedName name="EY_TASCHK_850">#REF!</definedName>
    <definedName name="EY_TASCHK_851">#REF!</definedName>
    <definedName name="EY_TASCHK_852">#REF!</definedName>
    <definedName name="EY_TASCHK_853">#REF!</definedName>
    <definedName name="EY_TASCHK_854">#REF!</definedName>
    <definedName name="EY_TASCHK_855">#REF!</definedName>
    <definedName name="EY_TASCHK_856">#REF!</definedName>
    <definedName name="EY_TASCHK_857">#REF!</definedName>
    <definedName name="EY_TASCHK_858">#REF!</definedName>
    <definedName name="EY_TASCHK_859">#REF!</definedName>
    <definedName name="EY_TASCHK_86">#REF!</definedName>
    <definedName name="EY_TASCHK_860">#REF!</definedName>
    <definedName name="EY_TASCHK_861">#REF!</definedName>
    <definedName name="EY_TASCHK_862">#REF!</definedName>
    <definedName name="EY_TASCHK_863">#REF!</definedName>
    <definedName name="EY_TASCHK_864">#REF!</definedName>
    <definedName name="EY_TASCHK_865">#REF!</definedName>
    <definedName name="EY_TASCHK_866">#REF!</definedName>
    <definedName name="EY_TASCHK_867">#REF!</definedName>
    <definedName name="EY_TASCHK_868">#REF!</definedName>
    <definedName name="EY_TASCHK_869">#REF!</definedName>
    <definedName name="EY_TASCHK_87">#REF!</definedName>
    <definedName name="EY_TASCHK_870">#REF!</definedName>
    <definedName name="EY_TASCHK_871">#REF!</definedName>
    <definedName name="EY_TASCHK_872">#REF!</definedName>
    <definedName name="EY_TASCHK_873">#REF!</definedName>
    <definedName name="EY_TASCHK_874">#REF!</definedName>
    <definedName name="EY_TASCHK_875">#REF!</definedName>
    <definedName name="EY_TASCHK_876">#REF!</definedName>
    <definedName name="EY_TASCHK_877">#REF!</definedName>
    <definedName name="EY_TASCHK_878">#REF!</definedName>
    <definedName name="EY_TASCHK_879">#REF!</definedName>
    <definedName name="EY_TASCHK_88">#REF!</definedName>
    <definedName name="EY_TASCHK_880">#REF!</definedName>
    <definedName name="EY_TASCHK_881">#REF!</definedName>
    <definedName name="EY_TASCHK_882">#REF!</definedName>
    <definedName name="EY_TASCHK_883">#REF!</definedName>
    <definedName name="EY_TASCHK_884">#REF!</definedName>
    <definedName name="EY_TASCHK_885">#REF!</definedName>
    <definedName name="EY_TASCHK_886">#REF!</definedName>
    <definedName name="EY_TASCHK_887">#REF!</definedName>
    <definedName name="EY_TASCHK_888">#REF!</definedName>
    <definedName name="EY_TASCHK_889">#REF!</definedName>
    <definedName name="EY_TASCHK_89">#REF!</definedName>
    <definedName name="EY_TASCHK_890">#REF!</definedName>
    <definedName name="EY_TASCHK_891">#REF!</definedName>
    <definedName name="EY_TASCHK_892">#REF!</definedName>
    <definedName name="EY_TASCHK_893">#REF!</definedName>
    <definedName name="EY_TASCHK_894">#REF!</definedName>
    <definedName name="EY_TASCHK_895">#REF!</definedName>
    <definedName name="EY_TASCHK_896">#REF!</definedName>
    <definedName name="EY_TASCHK_897">#REF!</definedName>
    <definedName name="EY_TASCHK_898">#REF!</definedName>
    <definedName name="EY_TASCHK_899">#REF!</definedName>
    <definedName name="EY_TASCHK_9">#REF!</definedName>
    <definedName name="EY_TASCHK_90">#REF!</definedName>
    <definedName name="EY_TASCHK_900">#REF!</definedName>
    <definedName name="EY_TASCHK_901">#REF!</definedName>
    <definedName name="EY_TASCHK_902">#REF!</definedName>
    <definedName name="EY_TASCHK_903">#REF!</definedName>
    <definedName name="EY_TASCHK_904">#REF!</definedName>
    <definedName name="EY_TASCHK_905">#REF!</definedName>
    <definedName name="EY_TASCHK_906">#REF!</definedName>
    <definedName name="EY_TASCHK_907">#REF!</definedName>
    <definedName name="EY_TASCHK_908">#REF!</definedName>
    <definedName name="EY_TASCHK_909">#REF!</definedName>
    <definedName name="EY_TASCHK_91">#REF!</definedName>
    <definedName name="EY_TASCHK_910">#REF!</definedName>
    <definedName name="EY_TASCHK_911">#REF!</definedName>
    <definedName name="EY_TASCHK_912">#REF!</definedName>
    <definedName name="EY_TASCHK_913">#REF!</definedName>
    <definedName name="EY_TASCHK_914">#REF!</definedName>
    <definedName name="EY_TASCHK_915">#REF!</definedName>
    <definedName name="EY_TASCHK_916">#REF!</definedName>
    <definedName name="EY_TASCHK_917">#REF!</definedName>
    <definedName name="EY_TASCHK_918">#REF!</definedName>
    <definedName name="EY_TASCHK_919">#REF!</definedName>
    <definedName name="EY_TASCHK_92">#REF!</definedName>
    <definedName name="EY_TASCHK_920">#REF!</definedName>
    <definedName name="EY_TASCHK_921">#REF!</definedName>
    <definedName name="EY_TASCHK_922">#REF!</definedName>
    <definedName name="EY_TASCHK_923">#REF!</definedName>
    <definedName name="EY_TASCHK_924">#REF!</definedName>
    <definedName name="EY_TASCHK_925">#REF!</definedName>
    <definedName name="EY_TASCHK_926">#REF!</definedName>
    <definedName name="EY_TASCHK_927">#REF!</definedName>
    <definedName name="EY_TASCHK_928">#REF!</definedName>
    <definedName name="EY_TASCHK_929">#REF!</definedName>
    <definedName name="EY_TASCHK_93">#REF!</definedName>
    <definedName name="EY_TASCHK_930">#REF!</definedName>
    <definedName name="EY_TASCHK_931">#REF!</definedName>
    <definedName name="EY_TASCHK_932">#REF!</definedName>
    <definedName name="EY_TASCHK_933">#REF!</definedName>
    <definedName name="EY_TASCHK_934">#REF!</definedName>
    <definedName name="EY_TASCHK_935">#REF!</definedName>
    <definedName name="EY_TASCHK_936">#REF!</definedName>
    <definedName name="EY_TASCHK_937">#REF!</definedName>
    <definedName name="EY_TASCHK_938">#REF!</definedName>
    <definedName name="EY_TASCHK_939">#REF!</definedName>
    <definedName name="EY_TASCHK_94">#REF!</definedName>
    <definedName name="EY_TASCHK_940">#REF!</definedName>
    <definedName name="EY_TASCHK_941">#REF!</definedName>
    <definedName name="EY_TASCHK_942">#REF!</definedName>
    <definedName name="EY_TASCHK_943">#REF!</definedName>
    <definedName name="EY_TASCHK_944">#REF!</definedName>
    <definedName name="EY_TASCHK_945">#REF!</definedName>
    <definedName name="EY_TASCHK_946">#REF!</definedName>
    <definedName name="EY_TASCHK_947">#REF!</definedName>
    <definedName name="EY_TASCHK_948">#REF!</definedName>
    <definedName name="EY_TASCHK_949">#REF!</definedName>
    <definedName name="EY_TASCHK_95">#REF!</definedName>
    <definedName name="EY_TASCHK_950">#REF!</definedName>
    <definedName name="EY_TASCHK_951">#REF!</definedName>
    <definedName name="EY_TASCHK_952">#REF!</definedName>
    <definedName name="EY_TASCHK_953">#REF!</definedName>
    <definedName name="EY_TASCHK_954">#REF!</definedName>
    <definedName name="EY_TASCHK_955">#REF!</definedName>
    <definedName name="EY_TASCHK_956">#REF!</definedName>
    <definedName name="EY_TASCHK_957">#REF!</definedName>
    <definedName name="EY_TASCHK_958">#REF!</definedName>
    <definedName name="EY_TASCHK_959">#REF!</definedName>
    <definedName name="EY_TASCHK_96">#REF!</definedName>
    <definedName name="EY_TASCHK_960">#REF!</definedName>
    <definedName name="EY_TASCHK_961">#REF!</definedName>
    <definedName name="EY_TASCHK_962">#REF!</definedName>
    <definedName name="EY_TASCHK_963">#REF!</definedName>
    <definedName name="EY_TASCHK_964">#REF!</definedName>
    <definedName name="EY_TASCHK_965">#REF!</definedName>
    <definedName name="EY_TASCHK_966">#REF!</definedName>
    <definedName name="EY_TASCHK_967">#REF!</definedName>
    <definedName name="EY_TASCHK_968">#REF!</definedName>
    <definedName name="EY_TASCHK_969">#REF!</definedName>
    <definedName name="EY_TASCHK_97">#REF!</definedName>
    <definedName name="EY_TASCHK_970">#REF!</definedName>
    <definedName name="EY_TASCHK_971">#REF!</definedName>
    <definedName name="EY_TASCHK_972">#REF!</definedName>
    <definedName name="EY_TASCHK_973">#REF!</definedName>
    <definedName name="EY_TASCHK_974">#REF!</definedName>
    <definedName name="EY_TASCHK_975">#REF!</definedName>
    <definedName name="EY_TASCHK_976">#REF!</definedName>
    <definedName name="EY_TASCHK_977">#REF!</definedName>
    <definedName name="EY_TASCHK_978">#REF!</definedName>
    <definedName name="EY_TASCHK_979">#REF!</definedName>
    <definedName name="EY_TASCHK_98">#REF!</definedName>
    <definedName name="EY_TASCHK_980">#REF!</definedName>
    <definedName name="EY_TASCHK_981">#REF!</definedName>
    <definedName name="EY_TASCHK_982">#REF!</definedName>
    <definedName name="EY_TASCHK_983">#REF!</definedName>
    <definedName name="EY_TASCHK_984">#REF!</definedName>
    <definedName name="EY_TASCHK_985">#REF!</definedName>
    <definedName name="EY_TASCHK_986">#REF!</definedName>
    <definedName name="EY_TASCHK_987">#REF!</definedName>
    <definedName name="EY_TASCHK_988">#REF!</definedName>
    <definedName name="EY_TASCHK_989">#REF!</definedName>
    <definedName name="EY_TASCHK_99">#REF!</definedName>
    <definedName name="EY_TASCHK_990">#REF!</definedName>
    <definedName name="EY_TASCHK_991">#REF!</definedName>
    <definedName name="EY_TASCHK_992">#REF!</definedName>
    <definedName name="EY_TASCHK_993">#REF!</definedName>
    <definedName name="EY_TASCHK_994">#REF!</definedName>
    <definedName name="EY_TASCHK_995">#REF!</definedName>
    <definedName name="EY_TASCHK_996">#REF!</definedName>
    <definedName name="EY_TASCHK_997">#REF!</definedName>
    <definedName name="EY_TASCHK_998">#REF!</definedName>
    <definedName name="EY_TASCHK_999">#REF!</definedName>
    <definedName name="EY_Value">#REF!</definedName>
    <definedName name="EYCanvasAlert">#REF!</definedName>
    <definedName name="EYCanvasAlertRow">#REF!</definedName>
    <definedName name="EYCanvasAnswer">#REF!</definedName>
    <definedName name="EYCanvasDiagItems">#REF!</definedName>
    <definedName name="EYCanvasHideRange">#REF!</definedName>
    <definedName name="EYCanvasRefreshed">#REF!</definedName>
    <definedName name="f">#REF!</definedName>
    <definedName name="FA_AC_CATEGORY">#REF!</definedName>
    <definedName name="face" hidden="1">#REF!</definedName>
    <definedName name="FACTDET">#REF!</definedName>
    <definedName name="FACTMON">#REF!</definedName>
    <definedName name="FACTOP">#REF!</definedName>
    <definedName name="Factor">#REF!</definedName>
    <definedName name="Factor_RD" hidden="1">#REF!</definedName>
    <definedName name="Factor1" hidden="1">#REF!</definedName>
    <definedName name="factor2" hidden="1">#REF!</definedName>
    <definedName name="factor3" hidden="1">#REF!</definedName>
    <definedName name="Factor4" hidden="1">#REF!</definedName>
    <definedName name="Factor5" hidden="1">#REF!</definedName>
    <definedName name="Factor6" hidden="1">#REF!</definedName>
    <definedName name="Factories" hidden="1">{"'Proposal Balance Sheet'!$A$268:$L$320"}</definedName>
    <definedName name="factory_outlets">#REF!</definedName>
    <definedName name="FACTYTD">#REF!</definedName>
    <definedName name="Fair_Value_Adjustments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sdfsd">39166.5621180556</definedName>
    <definedName name="fbt">#REF!</definedName>
    <definedName name="FC">#REF!</definedName>
    <definedName name="FCALCSEQUENCE">"ENCODE_hVHokIBfZWeLTnmYDmbGfrViAJVoiA=="</definedName>
    <definedName name="Fcast1">#REF!</definedName>
    <definedName name="Fcast2">#REF!</definedName>
    <definedName name="FcastAps">#REF!</definedName>
    <definedName name="FcastEnUChina">#REF!</definedName>
    <definedName name="FcastEnUNChina">#REF!</definedName>
    <definedName name="FCastHcare">#REF!</definedName>
    <definedName name="FcastIndstrl">#REF!</definedName>
    <definedName name="FcastMtrs">#REF!</definedName>
    <definedName name="FCastPlttn">#REF!</definedName>
    <definedName name="FcastProp">#REF!</definedName>
    <definedName name="FCDSFDFDSF" hidden="1">{#N/A,#N/A,FALSE,"ALM-ASISC"}</definedName>
    <definedName name="FCHECKOUTBY">-5</definedName>
    <definedName name="FCLASSID">-1</definedName>
    <definedName name="FCLASSVERNUMBER">-1</definedName>
    <definedName name="FCMYGBAG10D">#REF!</definedName>
    <definedName name="FCMYGBAG2D">#REF!</definedName>
    <definedName name="FCMYGBAG3D">#REF!</definedName>
    <definedName name="FCMYGBAG5D">#REF!</definedName>
    <definedName name="FCMYGBAGID">#REF!</definedName>
    <definedName name="FCMYGBNT10D">#REF!</definedName>
    <definedName name="FCMYGBNT3D">#REF!</definedName>
    <definedName name="FCMYGBNT5D">#REF!</definedName>
    <definedName name="FCOMPANYID">17</definedName>
    <definedName name="FCSTP_RANGE">#REF!</definedName>
    <definedName name="FCURRENCYID">1</definedName>
    <definedName name="FCYCLEID">2</definedName>
    <definedName name="FD">#REF!</definedName>
    <definedName name="fdas">{"'Sheet1'!$A$1:$H$96"}</definedName>
    <definedName name="FDC_0_0">"#"</definedName>
    <definedName name="FDC_0_1">"#"</definedName>
    <definedName name="FDC_0_10">"#"</definedName>
    <definedName name="FDC_0_11">"#"</definedName>
    <definedName name="FDC_0_12">"#"</definedName>
    <definedName name="FDC_0_13">"#"</definedName>
    <definedName name="FDC_0_14">"#"</definedName>
    <definedName name="FDC_0_2">"#"</definedName>
    <definedName name="FDC_0_3">"#"</definedName>
    <definedName name="FDC_0_4">"#"</definedName>
    <definedName name="FDC_0_5">"#"</definedName>
    <definedName name="FDC_0_6">"#"</definedName>
    <definedName name="FDC_0_7">"#"</definedName>
    <definedName name="FDC_0_8">"#"</definedName>
    <definedName name="FDC_0_9">"#"</definedName>
    <definedName name="FDC_1_0">"#"</definedName>
    <definedName name="FDC_10_0">"#"</definedName>
    <definedName name="FDC_10_1">"#"</definedName>
    <definedName name="FDC_10_2">"#"</definedName>
    <definedName name="FDC_10_3">"#"</definedName>
    <definedName name="FDC_100_0">"#"</definedName>
    <definedName name="FDC_100_1">"#"</definedName>
    <definedName name="FDC_100_10">"#"</definedName>
    <definedName name="FDC_100_11">"#"</definedName>
    <definedName name="FDC_100_12">"#"</definedName>
    <definedName name="FDC_100_13">"#"</definedName>
    <definedName name="FDC_100_2">"#"</definedName>
    <definedName name="FDC_100_3">"#"</definedName>
    <definedName name="FDC_100_4">"#"</definedName>
    <definedName name="FDC_100_5">"#"</definedName>
    <definedName name="FDC_100_6">"#"</definedName>
    <definedName name="FDC_100_7">"#"</definedName>
    <definedName name="FDC_100_8">"#"</definedName>
    <definedName name="FDC_100_9">"#"</definedName>
    <definedName name="FDC_101_0">"#"</definedName>
    <definedName name="FDC_101_1">"#"</definedName>
    <definedName name="FDC_101_10">"#"</definedName>
    <definedName name="FDC_101_11">"#"</definedName>
    <definedName name="FDC_101_12">"#"</definedName>
    <definedName name="FDC_101_13">"#"</definedName>
    <definedName name="FDC_101_2">"#"</definedName>
    <definedName name="FDC_101_3">"#"</definedName>
    <definedName name="FDC_101_4">"#"</definedName>
    <definedName name="FDC_101_5">"#"</definedName>
    <definedName name="FDC_101_6">"#"</definedName>
    <definedName name="FDC_101_7">"#"</definedName>
    <definedName name="FDC_101_8">"#"</definedName>
    <definedName name="FDC_101_9">"#"</definedName>
    <definedName name="FDC_102_0">"#"</definedName>
    <definedName name="FDC_102_1">"#"</definedName>
    <definedName name="FDC_102_10">"#"</definedName>
    <definedName name="FDC_102_11">"#"</definedName>
    <definedName name="FDC_102_12">"#"</definedName>
    <definedName name="FDC_102_13">"#"</definedName>
    <definedName name="FDC_102_2">"#"</definedName>
    <definedName name="FDC_102_3">"#"</definedName>
    <definedName name="FDC_102_4">"#"</definedName>
    <definedName name="FDC_102_5">"#"</definedName>
    <definedName name="FDC_102_6">"#"</definedName>
    <definedName name="FDC_102_7">"#"</definedName>
    <definedName name="FDC_102_8">"#"</definedName>
    <definedName name="FDC_102_9">"#"</definedName>
    <definedName name="FDC_103_0">"#"</definedName>
    <definedName name="FDC_104_0">"#"</definedName>
    <definedName name="FDC_105_0">"#"</definedName>
    <definedName name="FDC_106_0">"#"</definedName>
    <definedName name="FDC_107_0">"#"</definedName>
    <definedName name="FDC_108_0">"#"</definedName>
    <definedName name="FDC_109_0">"#"</definedName>
    <definedName name="FDC_11_0">"#"</definedName>
    <definedName name="FDC_11_1">"#"</definedName>
    <definedName name="FDC_11_2">"#"</definedName>
    <definedName name="FDC_11_3">"#"</definedName>
    <definedName name="FDC_110_0">"#"</definedName>
    <definedName name="FDC_111_0">"#"</definedName>
    <definedName name="FDC_112_0">"#"</definedName>
    <definedName name="FDC_113_0">"#"</definedName>
    <definedName name="FDC_114_0">"#"</definedName>
    <definedName name="FDC_115_0">"#"</definedName>
    <definedName name="FDC_116_0">"#"</definedName>
    <definedName name="FDC_116_1">"#"</definedName>
    <definedName name="FDC_116_10">"#"</definedName>
    <definedName name="FDC_116_11">"#"</definedName>
    <definedName name="FDC_116_12">"#"</definedName>
    <definedName name="FDC_116_13">"#"</definedName>
    <definedName name="FDC_116_14">"#"</definedName>
    <definedName name="FDC_116_2">"#"</definedName>
    <definedName name="FDC_116_3">"#"</definedName>
    <definedName name="FDC_116_4">"#"</definedName>
    <definedName name="FDC_116_5">"#"</definedName>
    <definedName name="FDC_116_6">"#"</definedName>
    <definedName name="FDC_116_7">"#"</definedName>
    <definedName name="FDC_116_8">"#"</definedName>
    <definedName name="FDC_116_9">"#"</definedName>
    <definedName name="FDC_117_0">"#"</definedName>
    <definedName name="FDC_117_1">"#"</definedName>
    <definedName name="FDC_117_10">"#"</definedName>
    <definedName name="FDC_117_11">"#"</definedName>
    <definedName name="FDC_117_12">"#"</definedName>
    <definedName name="FDC_117_13">"#"</definedName>
    <definedName name="FDC_117_14">"#"</definedName>
    <definedName name="FDC_117_2">"#"</definedName>
    <definedName name="FDC_117_3">"#"</definedName>
    <definedName name="FDC_117_4">"#"</definedName>
    <definedName name="FDC_117_5">"#"</definedName>
    <definedName name="FDC_117_6">"#"</definedName>
    <definedName name="FDC_117_7">"#"</definedName>
    <definedName name="FDC_117_8">"#"</definedName>
    <definedName name="FDC_117_9">"#"</definedName>
    <definedName name="FDC_118_0">"#"</definedName>
    <definedName name="FDC_118_1">"#"</definedName>
    <definedName name="FDC_118_10">"#"</definedName>
    <definedName name="FDC_118_11">"#"</definedName>
    <definedName name="FDC_118_12">"#"</definedName>
    <definedName name="FDC_118_13">"#"</definedName>
    <definedName name="FDC_118_14">"#"</definedName>
    <definedName name="FDC_118_2">"#"</definedName>
    <definedName name="FDC_118_3">"#"</definedName>
    <definedName name="FDC_118_4">"#"</definedName>
    <definedName name="FDC_118_5">"#"</definedName>
    <definedName name="FDC_118_6">"#"</definedName>
    <definedName name="FDC_118_7">"#"</definedName>
    <definedName name="FDC_118_8">"#"</definedName>
    <definedName name="FDC_118_9">"#"</definedName>
    <definedName name="FDC_119_0">"#"</definedName>
    <definedName name="FDC_119_1">"#"</definedName>
    <definedName name="FDC_119_10">"#"</definedName>
    <definedName name="FDC_119_11">"#"</definedName>
    <definedName name="FDC_119_12">"#"</definedName>
    <definedName name="FDC_119_13">"#"</definedName>
    <definedName name="FDC_119_14">"#"</definedName>
    <definedName name="FDC_119_2">"#"</definedName>
    <definedName name="FDC_119_3">"#"</definedName>
    <definedName name="FDC_119_4">"#"</definedName>
    <definedName name="FDC_119_5">"#"</definedName>
    <definedName name="FDC_119_6">"#"</definedName>
    <definedName name="FDC_119_7">"#"</definedName>
    <definedName name="FDC_119_8">"#"</definedName>
    <definedName name="FDC_119_9">"#"</definedName>
    <definedName name="FDC_12_0">"#"</definedName>
    <definedName name="FDC_12_1">"#"</definedName>
    <definedName name="FDC_12_2">"#"</definedName>
    <definedName name="FDC_12_3">"#"</definedName>
    <definedName name="FDC_120_0">"#"</definedName>
    <definedName name="FDC_120_1">"#"</definedName>
    <definedName name="FDC_120_10">"#"</definedName>
    <definedName name="FDC_120_11">"#"</definedName>
    <definedName name="FDC_120_12">"#"</definedName>
    <definedName name="FDC_120_13">"#"</definedName>
    <definedName name="FDC_120_14">"#"</definedName>
    <definedName name="FDC_120_2">"#"</definedName>
    <definedName name="FDC_120_3">"#"</definedName>
    <definedName name="FDC_120_4">"#"</definedName>
    <definedName name="FDC_120_5">"#"</definedName>
    <definedName name="FDC_120_6">"#"</definedName>
    <definedName name="FDC_120_7">"#"</definedName>
    <definedName name="FDC_120_8">"#"</definedName>
    <definedName name="FDC_120_9">"#"</definedName>
    <definedName name="FDC_121_0">"#"</definedName>
    <definedName name="FDC_121_1">"#"</definedName>
    <definedName name="FDC_121_10">"#"</definedName>
    <definedName name="FDC_121_11">"#"</definedName>
    <definedName name="FDC_121_12">"#"</definedName>
    <definedName name="FDC_121_13">"#"</definedName>
    <definedName name="FDC_121_14">"#"</definedName>
    <definedName name="FDC_121_2">"#"</definedName>
    <definedName name="FDC_121_3">"#"</definedName>
    <definedName name="FDC_121_4">"#"</definedName>
    <definedName name="FDC_121_5">"#"</definedName>
    <definedName name="FDC_121_6">"#"</definedName>
    <definedName name="FDC_121_7">"#"</definedName>
    <definedName name="FDC_121_8">"#"</definedName>
    <definedName name="FDC_121_9">"#"</definedName>
    <definedName name="FDC_122_0">"#"</definedName>
    <definedName name="FDC_122_1">"#"</definedName>
    <definedName name="FDC_122_10">"#"</definedName>
    <definedName name="FDC_122_11">"#"</definedName>
    <definedName name="FDC_122_12">"#"</definedName>
    <definedName name="FDC_122_13">"#"</definedName>
    <definedName name="FDC_122_14">"#"</definedName>
    <definedName name="FDC_122_2">"#"</definedName>
    <definedName name="FDC_122_3">"#"</definedName>
    <definedName name="FDC_122_4">"#"</definedName>
    <definedName name="FDC_122_5">"#"</definedName>
    <definedName name="FDC_122_6">"#"</definedName>
    <definedName name="FDC_122_7">"#"</definedName>
    <definedName name="FDC_122_8">"#"</definedName>
    <definedName name="FDC_122_9">"#"</definedName>
    <definedName name="FDC_123_0">"#"</definedName>
    <definedName name="FDC_123_1">"#"</definedName>
    <definedName name="FDC_123_10">"#"</definedName>
    <definedName name="FDC_123_11">"#"</definedName>
    <definedName name="FDC_123_12">"#"</definedName>
    <definedName name="FDC_123_13">"#"</definedName>
    <definedName name="FDC_123_14">"#"</definedName>
    <definedName name="FDC_123_2">"#"</definedName>
    <definedName name="FDC_123_3">"#"</definedName>
    <definedName name="FDC_123_4">"#"</definedName>
    <definedName name="FDC_123_5">"#"</definedName>
    <definedName name="FDC_123_6">"#"</definedName>
    <definedName name="FDC_123_7">"#"</definedName>
    <definedName name="FDC_123_8">"#"</definedName>
    <definedName name="FDC_123_9">"#"</definedName>
    <definedName name="FDC_124_0">"#"</definedName>
    <definedName name="FDC_124_1">"#"</definedName>
    <definedName name="FDC_124_10">"#"</definedName>
    <definedName name="FDC_124_11">"#"</definedName>
    <definedName name="FDC_124_12">"#"</definedName>
    <definedName name="FDC_124_13">"#"</definedName>
    <definedName name="FDC_124_14">"#"</definedName>
    <definedName name="FDC_124_2">"#"</definedName>
    <definedName name="FDC_124_3">"#"</definedName>
    <definedName name="FDC_124_4">"#"</definedName>
    <definedName name="FDC_124_5">"#"</definedName>
    <definedName name="FDC_124_6">"#"</definedName>
    <definedName name="FDC_124_7">"#"</definedName>
    <definedName name="FDC_124_8">"#"</definedName>
    <definedName name="FDC_124_9">"#"</definedName>
    <definedName name="FDC_125_0">"#"</definedName>
    <definedName name="FDC_125_1">"#"</definedName>
    <definedName name="FDC_125_10">"#"</definedName>
    <definedName name="FDC_125_11">"#"</definedName>
    <definedName name="FDC_125_12">"#"</definedName>
    <definedName name="FDC_125_13">"#"</definedName>
    <definedName name="FDC_125_14">"#"</definedName>
    <definedName name="FDC_125_2">"#"</definedName>
    <definedName name="FDC_125_3">"#"</definedName>
    <definedName name="FDC_125_4">"#"</definedName>
    <definedName name="FDC_125_5">"#"</definedName>
    <definedName name="FDC_125_6">"#"</definedName>
    <definedName name="FDC_125_7">"#"</definedName>
    <definedName name="FDC_125_8">"#"</definedName>
    <definedName name="FDC_125_9">"#"</definedName>
    <definedName name="FDC_126_0">"#"</definedName>
    <definedName name="FDC_126_1">"#"</definedName>
    <definedName name="FDC_126_10">"#"</definedName>
    <definedName name="FDC_126_11">"#"</definedName>
    <definedName name="FDC_126_12">"#"</definedName>
    <definedName name="FDC_126_13">"#"</definedName>
    <definedName name="FDC_126_14">"#"</definedName>
    <definedName name="FDC_126_2">"#"</definedName>
    <definedName name="FDC_126_3">"#"</definedName>
    <definedName name="FDC_126_4">"#"</definedName>
    <definedName name="FDC_126_5">"#"</definedName>
    <definedName name="FDC_126_6">"#"</definedName>
    <definedName name="FDC_126_7">"#"</definedName>
    <definedName name="FDC_126_8">"#"</definedName>
    <definedName name="FDC_126_9">"#"</definedName>
    <definedName name="FDC_127_0">"#"</definedName>
    <definedName name="FDC_127_1">"#"</definedName>
    <definedName name="FDC_127_10">"#"</definedName>
    <definedName name="FDC_127_11">"#"</definedName>
    <definedName name="FDC_127_12">"#"</definedName>
    <definedName name="FDC_127_13">"#"</definedName>
    <definedName name="FDC_127_14">"#"</definedName>
    <definedName name="FDC_127_2">"#"</definedName>
    <definedName name="FDC_127_3">"#"</definedName>
    <definedName name="FDC_127_4">"#"</definedName>
    <definedName name="FDC_127_5">"#"</definedName>
    <definedName name="FDC_127_6">"#"</definedName>
    <definedName name="FDC_127_7">"#"</definedName>
    <definedName name="FDC_127_8">"#"</definedName>
    <definedName name="FDC_127_9">"#"</definedName>
    <definedName name="FDC_128_0">"#"</definedName>
    <definedName name="FDC_128_1">"#"</definedName>
    <definedName name="FDC_128_10">"#"</definedName>
    <definedName name="FDC_128_11">"#"</definedName>
    <definedName name="FDC_128_12">"#"</definedName>
    <definedName name="FDC_128_13">"#"</definedName>
    <definedName name="FDC_128_14">"#"</definedName>
    <definedName name="FDC_128_2">"#"</definedName>
    <definedName name="FDC_128_3">"#"</definedName>
    <definedName name="FDC_128_4">"#"</definedName>
    <definedName name="FDC_128_5">"#"</definedName>
    <definedName name="FDC_128_6">"#"</definedName>
    <definedName name="FDC_128_7">"#"</definedName>
    <definedName name="FDC_128_8">"#"</definedName>
    <definedName name="FDC_128_9">"#"</definedName>
    <definedName name="FDC_129_0">"#"</definedName>
    <definedName name="FDC_129_1">"#"</definedName>
    <definedName name="FDC_129_10">"#"</definedName>
    <definedName name="FDC_129_11">"#"</definedName>
    <definedName name="FDC_129_12">"#"</definedName>
    <definedName name="FDC_129_13">"#"</definedName>
    <definedName name="FDC_129_14">"#"</definedName>
    <definedName name="FDC_129_2">"#"</definedName>
    <definedName name="FDC_129_3">"#"</definedName>
    <definedName name="FDC_129_4">"#"</definedName>
    <definedName name="FDC_129_5">"#"</definedName>
    <definedName name="FDC_129_6">"#"</definedName>
    <definedName name="FDC_129_7">"#"</definedName>
    <definedName name="FDC_129_8">"#"</definedName>
    <definedName name="FDC_129_9">"#"</definedName>
    <definedName name="FDC_13_0">"#"</definedName>
    <definedName name="FDC_13_1">"#"</definedName>
    <definedName name="FDC_13_2">"#"</definedName>
    <definedName name="FDC_13_3">"#"</definedName>
    <definedName name="FDC_130_0">"#"</definedName>
    <definedName name="FDC_130_1">"#"</definedName>
    <definedName name="FDC_130_10">"#"</definedName>
    <definedName name="FDC_130_11">"#"</definedName>
    <definedName name="FDC_130_12">"#"</definedName>
    <definedName name="FDC_130_13">"#"</definedName>
    <definedName name="FDC_130_14">"#"</definedName>
    <definedName name="FDC_130_2">"#"</definedName>
    <definedName name="FDC_130_3">"#"</definedName>
    <definedName name="FDC_130_4">"#"</definedName>
    <definedName name="FDC_130_5">"#"</definedName>
    <definedName name="FDC_130_6">"#"</definedName>
    <definedName name="FDC_130_7">"#"</definedName>
    <definedName name="FDC_130_8">"#"</definedName>
    <definedName name="FDC_130_9">"#"</definedName>
    <definedName name="FDC_131_0">"#"</definedName>
    <definedName name="FDC_131_1">"#"</definedName>
    <definedName name="FDC_131_10">"#"</definedName>
    <definedName name="FDC_131_11">"#"</definedName>
    <definedName name="FDC_131_12">"#"</definedName>
    <definedName name="FDC_131_13">"#"</definedName>
    <definedName name="FDC_131_14">"#"</definedName>
    <definedName name="FDC_131_2">"#"</definedName>
    <definedName name="FDC_131_3">"#"</definedName>
    <definedName name="FDC_131_4">"#"</definedName>
    <definedName name="FDC_131_5">"#"</definedName>
    <definedName name="FDC_131_6">"#"</definedName>
    <definedName name="FDC_131_7">"#"</definedName>
    <definedName name="FDC_131_8">"#"</definedName>
    <definedName name="FDC_131_9">"#"</definedName>
    <definedName name="FDC_132_0">"#"</definedName>
    <definedName name="FDC_132_1">"#"</definedName>
    <definedName name="FDC_132_10">"#"</definedName>
    <definedName name="FDC_132_11">"#"</definedName>
    <definedName name="FDC_132_12">"#"</definedName>
    <definedName name="FDC_132_13">"#"</definedName>
    <definedName name="FDC_132_14">"#"</definedName>
    <definedName name="FDC_132_2">"#"</definedName>
    <definedName name="FDC_132_3">"#"</definedName>
    <definedName name="FDC_132_4">"#"</definedName>
    <definedName name="FDC_132_5">"#"</definedName>
    <definedName name="FDC_132_6">"#"</definedName>
    <definedName name="FDC_132_7">"#"</definedName>
    <definedName name="FDC_132_8">"#"</definedName>
    <definedName name="FDC_132_9">"#"</definedName>
    <definedName name="FDC_133_0">"#"</definedName>
    <definedName name="FDC_133_1">"#"</definedName>
    <definedName name="FDC_133_10">"#"</definedName>
    <definedName name="FDC_133_11">"#"</definedName>
    <definedName name="FDC_133_12">"#"</definedName>
    <definedName name="FDC_133_13">"#"</definedName>
    <definedName name="FDC_133_14">"#"</definedName>
    <definedName name="FDC_133_2">"#"</definedName>
    <definedName name="FDC_133_3">"#"</definedName>
    <definedName name="FDC_133_4">"#"</definedName>
    <definedName name="FDC_133_5">"#"</definedName>
    <definedName name="FDC_133_6">"#"</definedName>
    <definedName name="FDC_133_7">"#"</definedName>
    <definedName name="FDC_133_8">"#"</definedName>
    <definedName name="FDC_133_9">"#"</definedName>
    <definedName name="FDC_134_0">"#"</definedName>
    <definedName name="FDC_134_1">"#"</definedName>
    <definedName name="FDC_134_10">"#"</definedName>
    <definedName name="FDC_134_11">"#"</definedName>
    <definedName name="FDC_134_12">"#"</definedName>
    <definedName name="FDC_134_13">"#"</definedName>
    <definedName name="FDC_134_14">"#"</definedName>
    <definedName name="FDC_134_2">"#"</definedName>
    <definedName name="FDC_134_3">"#"</definedName>
    <definedName name="FDC_134_4">"#"</definedName>
    <definedName name="FDC_134_5">"#"</definedName>
    <definedName name="FDC_134_6">"#"</definedName>
    <definedName name="FDC_134_7">"#"</definedName>
    <definedName name="FDC_134_8">"#"</definedName>
    <definedName name="FDC_134_9">"#"</definedName>
    <definedName name="FDC_135_0">"#"</definedName>
    <definedName name="FDC_135_1">"#"</definedName>
    <definedName name="FDC_135_10">"#"</definedName>
    <definedName name="FDC_135_11">"#"</definedName>
    <definedName name="FDC_135_12">"#"</definedName>
    <definedName name="FDC_135_13">"#"</definedName>
    <definedName name="FDC_135_14">"#"</definedName>
    <definedName name="FDC_135_2">"#"</definedName>
    <definedName name="FDC_135_3">"#"</definedName>
    <definedName name="FDC_135_4">"#"</definedName>
    <definedName name="FDC_135_5">"#"</definedName>
    <definedName name="FDC_135_6">"#"</definedName>
    <definedName name="FDC_135_7">"#"</definedName>
    <definedName name="FDC_135_8">"#"</definedName>
    <definedName name="FDC_135_9">"#"</definedName>
    <definedName name="FDC_136_0">"#"</definedName>
    <definedName name="FDC_136_1">"#"</definedName>
    <definedName name="FDC_136_10">"#"</definedName>
    <definedName name="FDC_136_11">"#"</definedName>
    <definedName name="FDC_136_12">"#"</definedName>
    <definedName name="FDC_136_13">"#"</definedName>
    <definedName name="FDC_136_14">"#"</definedName>
    <definedName name="FDC_136_2">"#"</definedName>
    <definedName name="FDC_136_3">"#"</definedName>
    <definedName name="FDC_136_4">"#"</definedName>
    <definedName name="FDC_136_5">"#"</definedName>
    <definedName name="FDC_136_6">"#"</definedName>
    <definedName name="FDC_136_7">"#"</definedName>
    <definedName name="FDC_136_8">"#"</definedName>
    <definedName name="FDC_136_9">"#"</definedName>
    <definedName name="FDC_137_0">"#"</definedName>
    <definedName name="FDC_137_1">"#"</definedName>
    <definedName name="FDC_137_10">"#"</definedName>
    <definedName name="FDC_137_11">"#"</definedName>
    <definedName name="FDC_137_12">"#"</definedName>
    <definedName name="FDC_137_13">"#"</definedName>
    <definedName name="FDC_137_14">"#"</definedName>
    <definedName name="FDC_137_2">"#"</definedName>
    <definedName name="FDC_137_3">"#"</definedName>
    <definedName name="FDC_137_4">"#"</definedName>
    <definedName name="FDC_137_5">"#"</definedName>
    <definedName name="FDC_137_6">"#"</definedName>
    <definedName name="FDC_137_7">"#"</definedName>
    <definedName name="FDC_137_8">"#"</definedName>
    <definedName name="FDC_137_9">"#"</definedName>
    <definedName name="FDC_138_0">"#"</definedName>
    <definedName name="FDC_138_1">"#"</definedName>
    <definedName name="FDC_138_10">"#"</definedName>
    <definedName name="FDC_138_11">"#"</definedName>
    <definedName name="FDC_138_12">"#"</definedName>
    <definedName name="FDC_138_13">"#"</definedName>
    <definedName name="FDC_138_14">"#"</definedName>
    <definedName name="FDC_138_2">"#"</definedName>
    <definedName name="FDC_138_3">"#"</definedName>
    <definedName name="FDC_138_4">"#"</definedName>
    <definedName name="FDC_138_5">"#"</definedName>
    <definedName name="FDC_138_6">"#"</definedName>
    <definedName name="FDC_138_7">"#"</definedName>
    <definedName name="FDC_138_8">"#"</definedName>
    <definedName name="FDC_138_9">"#"</definedName>
    <definedName name="FDC_139_0">"#"</definedName>
    <definedName name="FDC_139_1">"#"</definedName>
    <definedName name="FDC_139_10">"#"</definedName>
    <definedName name="FDC_139_11">"#"</definedName>
    <definedName name="FDC_139_12">"#"</definedName>
    <definedName name="FDC_139_13">"#"</definedName>
    <definedName name="FDC_139_14">"#"</definedName>
    <definedName name="FDC_139_2">"#"</definedName>
    <definedName name="FDC_139_3">"#"</definedName>
    <definedName name="FDC_139_4">"#"</definedName>
    <definedName name="FDC_139_5">"#"</definedName>
    <definedName name="FDC_139_6">"#"</definedName>
    <definedName name="FDC_139_7">"#"</definedName>
    <definedName name="FDC_139_8">"#"</definedName>
    <definedName name="FDC_139_9">"#"</definedName>
    <definedName name="FDC_14_0">"#"</definedName>
    <definedName name="FDC_14_1">"#"</definedName>
    <definedName name="FDC_14_2">"#"</definedName>
    <definedName name="FDC_14_3">"#"</definedName>
    <definedName name="FDC_140_0">"#"</definedName>
    <definedName name="FDC_140_1">"#"</definedName>
    <definedName name="FDC_140_10">"#"</definedName>
    <definedName name="FDC_140_11">"#"</definedName>
    <definedName name="FDC_140_12">"#"</definedName>
    <definedName name="FDC_140_13">"#"</definedName>
    <definedName name="FDC_140_14">"#"</definedName>
    <definedName name="FDC_140_2">"#"</definedName>
    <definedName name="FDC_140_3">"#"</definedName>
    <definedName name="FDC_140_4">"#"</definedName>
    <definedName name="FDC_140_5">"#"</definedName>
    <definedName name="FDC_140_6">"#"</definedName>
    <definedName name="FDC_140_7">"#"</definedName>
    <definedName name="FDC_140_8">"#"</definedName>
    <definedName name="FDC_140_9">"#"</definedName>
    <definedName name="FDC_141_0">"#"</definedName>
    <definedName name="FDC_141_1">"#"</definedName>
    <definedName name="FDC_141_10">"#"</definedName>
    <definedName name="FDC_141_11">"#"</definedName>
    <definedName name="FDC_141_12">"#"</definedName>
    <definedName name="FDC_141_13">"#"</definedName>
    <definedName name="FDC_141_14">"#"</definedName>
    <definedName name="FDC_141_2">"#"</definedName>
    <definedName name="FDC_141_3">"#"</definedName>
    <definedName name="FDC_141_4">"#"</definedName>
    <definedName name="FDC_141_5">"#"</definedName>
    <definedName name="FDC_141_6">"#"</definedName>
    <definedName name="FDC_141_7">"#"</definedName>
    <definedName name="FDC_141_8">"#"</definedName>
    <definedName name="FDC_141_9">"#"</definedName>
    <definedName name="FDC_142_0">"#"</definedName>
    <definedName name="FDC_142_1">"#"</definedName>
    <definedName name="FDC_142_10">"#"</definedName>
    <definedName name="FDC_142_11">"#"</definedName>
    <definedName name="FDC_142_12">"#"</definedName>
    <definedName name="FDC_142_13">"#"</definedName>
    <definedName name="FDC_142_14">"#"</definedName>
    <definedName name="FDC_142_2">"#"</definedName>
    <definedName name="FDC_142_3">"#"</definedName>
    <definedName name="FDC_142_4">"#"</definedName>
    <definedName name="FDC_142_5">"#"</definedName>
    <definedName name="FDC_142_6">"#"</definedName>
    <definedName name="FDC_142_7">"#"</definedName>
    <definedName name="FDC_142_8">"#"</definedName>
    <definedName name="FDC_142_9">"#"</definedName>
    <definedName name="FDC_143_0">"#"</definedName>
    <definedName name="FDC_143_1">"#"</definedName>
    <definedName name="FDC_143_10">"#"</definedName>
    <definedName name="FDC_143_11">"#"</definedName>
    <definedName name="FDC_143_12">"#"</definedName>
    <definedName name="FDC_143_13">"#"</definedName>
    <definedName name="FDC_143_14">"#"</definedName>
    <definedName name="FDC_143_2">"#"</definedName>
    <definedName name="FDC_143_3">"#"</definedName>
    <definedName name="FDC_143_4">"#"</definedName>
    <definedName name="FDC_143_5">"#"</definedName>
    <definedName name="FDC_143_6">"#"</definedName>
    <definedName name="FDC_143_7">"#"</definedName>
    <definedName name="FDC_143_8">"#"</definedName>
    <definedName name="FDC_143_9">"#"</definedName>
    <definedName name="FDC_144_0">"#"</definedName>
    <definedName name="FDC_144_1">"#"</definedName>
    <definedName name="FDC_144_10">"#"</definedName>
    <definedName name="FDC_144_11">"#"</definedName>
    <definedName name="FDC_144_12">"#"</definedName>
    <definedName name="FDC_144_13">"#"</definedName>
    <definedName name="FDC_144_14">"#"</definedName>
    <definedName name="FDC_144_2">"#"</definedName>
    <definedName name="FDC_144_3">"#"</definedName>
    <definedName name="FDC_144_4">"#"</definedName>
    <definedName name="FDC_144_5">"#"</definedName>
    <definedName name="FDC_144_6">"#"</definedName>
    <definedName name="FDC_144_7">"#"</definedName>
    <definedName name="FDC_144_8">"#"</definedName>
    <definedName name="FDC_144_9">"#"</definedName>
    <definedName name="FDC_145_0">"#"</definedName>
    <definedName name="FDC_145_1">"#"</definedName>
    <definedName name="FDC_145_10">"#"</definedName>
    <definedName name="FDC_145_11">"#"</definedName>
    <definedName name="FDC_145_12">"#"</definedName>
    <definedName name="FDC_145_13">"#"</definedName>
    <definedName name="FDC_145_14">"#"</definedName>
    <definedName name="FDC_145_2">"#"</definedName>
    <definedName name="FDC_145_3">"#"</definedName>
    <definedName name="FDC_145_4">"#"</definedName>
    <definedName name="FDC_145_5">"#"</definedName>
    <definedName name="FDC_145_6">"#"</definedName>
    <definedName name="FDC_145_7">"#"</definedName>
    <definedName name="FDC_145_8">"#"</definedName>
    <definedName name="FDC_145_9">"#"</definedName>
    <definedName name="FDC_146_0">"#"</definedName>
    <definedName name="FDC_146_1">"#"</definedName>
    <definedName name="FDC_146_10">"#"</definedName>
    <definedName name="FDC_146_11">"#"</definedName>
    <definedName name="FDC_146_12">"#"</definedName>
    <definedName name="FDC_146_13">"#"</definedName>
    <definedName name="FDC_146_14">"#"</definedName>
    <definedName name="FDC_146_2">"#"</definedName>
    <definedName name="FDC_146_3">"#"</definedName>
    <definedName name="FDC_146_4">"#"</definedName>
    <definedName name="FDC_146_5">"#"</definedName>
    <definedName name="FDC_146_6">"#"</definedName>
    <definedName name="FDC_146_7">"#"</definedName>
    <definedName name="FDC_146_8">"#"</definedName>
    <definedName name="FDC_146_9">"#"</definedName>
    <definedName name="FDC_147_0">"#"</definedName>
    <definedName name="FDC_147_1">"#"</definedName>
    <definedName name="FDC_147_10">"#"</definedName>
    <definedName name="FDC_147_11">"#"</definedName>
    <definedName name="FDC_147_12">"#"</definedName>
    <definedName name="FDC_147_13">"#"</definedName>
    <definedName name="FDC_147_14">"#"</definedName>
    <definedName name="FDC_147_2">"#"</definedName>
    <definedName name="FDC_147_3">"#"</definedName>
    <definedName name="FDC_147_4">"#"</definedName>
    <definedName name="FDC_147_5">"#"</definedName>
    <definedName name="FDC_147_6">"#"</definedName>
    <definedName name="FDC_147_7">"#"</definedName>
    <definedName name="FDC_147_8">"#"</definedName>
    <definedName name="FDC_147_9">"#"</definedName>
    <definedName name="FDC_148_0">"#"</definedName>
    <definedName name="FDC_148_1">"#"</definedName>
    <definedName name="FDC_148_10">"#"</definedName>
    <definedName name="FDC_148_11">"#"</definedName>
    <definedName name="FDC_148_12">"#"</definedName>
    <definedName name="FDC_148_13">"#"</definedName>
    <definedName name="FDC_148_14">"#"</definedName>
    <definedName name="FDC_148_2">"#"</definedName>
    <definedName name="FDC_148_3">"#"</definedName>
    <definedName name="FDC_148_4">"#"</definedName>
    <definedName name="FDC_148_5">"#"</definedName>
    <definedName name="FDC_148_6">"#"</definedName>
    <definedName name="FDC_148_7">"#"</definedName>
    <definedName name="FDC_148_8">"#"</definedName>
    <definedName name="FDC_148_9">"#"</definedName>
    <definedName name="FDC_149_0">"#"</definedName>
    <definedName name="FDC_149_1">"#"</definedName>
    <definedName name="FDC_149_10">"#"</definedName>
    <definedName name="FDC_149_11">"#"</definedName>
    <definedName name="FDC_149_12">"#"</definedName>
    <definedName name="FDC_149_13">"#"</definedName>
    <definedName name="FDC_149_14">"#"</definedName>
    <definedName name="FDC_149_2">"#"</definedName>
    <definedName name="FDC_149_3">"#"</definedName>
    <definedName name="FDC_149_4">"#"</definedName>
    <definedName name="FDC_149_5">"#"</definedName>
    <definedName name="FDC_149_6">"#"</definedName>
    <definedName name="FDC_149_7">"#"</definedName>
    <definedName name="FDC_149_8">"#"</definedName>
    <definedName name="FDC_149_9">"#"</definedName>
    <definedName name="FDC_15_0">"#"</definedName>
    <definedName name="FDC_150_0">"#"</definedName>
    <definedName name="FDC_150_1">"#"</definedName>
    <definedName name="FDC_150_10">"#"</definedName>
    <definedName name="FDC_150_11">"#"</definedName>
    <definedName name="FDC_150_12">"#"</definedName>
    <definedName name="FDC_150_13">"#"</definedName>
    <definedName name="FDC_150_14">"#"</definedName>
    <definedName name="FDC_150_2">"#"</definedName>
    <definedName name="FDC_150_3">"#"</definedName>
    <definedName name="FDC_150_4">"#"</definedName>
    <definedName name="FDC_150_5">"#"</definedName>
    <definedName name="FDC_150_6">"#"</definedName>
    <definedName name="FDC_150_7">"#"</definedName>
    <definedName name="FDC_150_8">"#"</definedName>
    <definedName name="FDC_150_9">"#"</definedName>
    <definedName name="FDC_151_0">"#"</definedName>
    <definedName name="FDC_151_1">"#"</definedName>
    <definedName name="FDC_151_10">"#"</definedName>
    <definedName name="FDC_151_11">"#"</definedName>
    <definedName name="FDC_151_12">"#"</definedName>
    <definedName name="FDC_151_13">"#"</definedName>
    <definedName name="FDC_151_14">"#"</definedName>
    <definedName name="FDC_151_15">"#"</definedName>
    <definedName name="FDC_151_2">"#"</definedName>
    <definedName name="FDC_151_3">"#"</definedName>
    <definedName name="FDC_151_4">"#"</definedName>
    <definedName name="FDC_151_5">"#"</definedName>
    <definedName name="FDC_151_6">"#"</definedName>
    <definedName name="FDC_151_7">"#"</definedName>
    <definedName name="FDC_151_8">"#"</definedName>
    <definedName name="FDC_151_9">"#"</definedName>
    <definedName name="FDC_152_0">"#"</definedName>
    <definedName name="FDC_152_1">"#"</definedName>
    <definedName name="FDC_152_10">"#"</definedName>
    <definedName name="FDC_152_11">"#"</definedName>
    <definedName name="FDC_152_12">"#"</definedName>
    <definedName name="FDC_152_13">"#"</definedName>
    <definedName name="FDC_152_14">"#"</definedName>
    <definedName name="FDC_152_15">"#"</definedName>
    <definedName name="FDC_152_2">"#"</definedName>
    <definedName name="FDC_152_3">"#"</definedName>
    <definedName name="FDC_152_4">"#"</definedName>
    <definedName name="FDC_152_5">"#"</definedName>
    <definedName name="FDC_152_6">"#"</definedName>
    <definedName name="FDC_152_7">"#"</definedName>
    <definedName name="FDC_152_8">"#"</definedName>
    <definedName name="FDC_152_9">"#"</definedName>
    <definedName name="FDC_153_0">"#"</definedName>
    <definedName name="FDC_153_1">"#"</definedName>
    <definedName name="FDC_153_10">"#"</definedName>
    <definedName name="FDC_153_11">"#"</definedName>
    <definedName name="FDC_153_12">"#"</definedName>
    <definedName name="FDC_153_13">"#"</definedName>
    <definedName name="FDC_153_14">"#"</definedName>
    <definedName name="FDC_153_2">"#"</definedName>
    <definedName name="FDC_153_3">"#"</definedName>
    <definedName name="FDC_153_4">"#"</definedName>
    <definedName name="FDC_153_5">"#"</definedName>
    <definedName name="FDC_153_6">"#"</definedName>
    <definedName name="FDC_153_7">"#"</definedName>
    <definedName name="FDC_153_8">"#"</definedName>
    <definedName name="FDC_153_9">"#"</definedName>
    <definedName name="FDC_154_0">"#"</definedName>
    <definedName name="FDC_154_1">"#"</definedName>
    <definedName name="FDC_154_10">"#"</definedName>
    <definedName name="FDC_154_11">"#"</definedName>
    <definedName name="FDC_154_12">"#"</definedName>
    <definedName name="FDC_154_13">"#"</definedName>
    <definedName name="FDC_154_14">"#"</definedName>
    <definedName name="FDC_154_2">"#"</definedName>
    <definedName name="FDC_154_3">"#"</definedName>
    <definedName name="FDC_154_4">"#"</definedName>
    <definedName name="FDC_154_5">"#"</definedName>
    <definedName name="FDC_154_6">"#"</definedName>
    <definedName name="FDC_154_7">"#"</definedName>
    <definedName name="FDC_154_8">"#"</definedName>
    <definedName name="FDC_154_9">"#"</definedName>
    <definedName name="FDC_155_0">"#"</definedName>
    <definedName name="FDC_155_1">"#"</definedName>
    <definedName name="FDC_155_10">"#"</definedName>
    <definedName name="FDC_155_11">"#"</definedName>
    <definedName name="FDC_155_12">"#"</definedName>
    <definedName name="FDC_155_13">"#"</definedName>
    <definedName name="FDC_155_14">"#"</definedName>
    <definedName name="FDC_155_15">"#"</definedName>
    <definedName name="FDC_155_2">"#"</definedName>
    <definedName name="FDC_155_3">"#"</definedName>
    <definedName name="FDC_155_4">"#"</definedName>
    <definedName name="FDC_155_5">"#"</definedName>
    <definedName name="FDC_155_6">"#"</definedName>
    <definedName name="FDC_155_7">"#"</definedName>
    <definedName name="FDC_155_8">"#"</definedName>
    <definedName name="FDC_155_9">"#"</definedName>
    <definedName name="FDC_156_0">"#"</definedName>
    <definedName name="FDC_156_1">"#"</definedName>
    <definedName name="FDC_156_10">"#"</definedName>
    <definedName name="FDC_156_11">"#"</definedName>
    <definedName name="FDC_156_12">"#"</definedName>
    <definedName name="FDC_156_13">"#"</definedName>
    <definedName name="FDC_156_14">"#"</definedName>
    <definedName name="FDC_156_15">"#"</definedName>
    <definedName name="FDC_156_2">"#"</definedName>
    <definedName name="FDC_156_3">"#"</definedName>
    <definedName name="FDC_156_4">"#"</definedName>
    <definedName name="FDC_156_5">"#"</definedName>
    <definedName name="FDC_156_6">"#"</definedName>
    <definedName name="FDC_156_7">"#"</definedName>
    <definedName name="FDC_156_8">"#"</definedName>
    <definedName name="FDC_156_9">"#"</definedName>
    <definedName name="FDC_157_0">"#"</definedName>
    <definedName name="FDC_157_1">"#"</definedName>
    <definedName name="FDC_157_10">"#"</definedName>
    <definedName name="FDC_157_100">"#"</definedName>
    <definedName name="FDC_157_101">"#"</definedName>
    <definedName name="FDC_157_102">"#"</definedName>
    <definedName name="FDC_157_103">"#"</definedName>
    <definedName name="FDC_157_104">"#"</definedName>
    <definedName name="FDC_157_105">"#"</definedName>
    <definedName name="FDC_157_106">"#"</definedName>
    <definedName name="FDC_157_107">"#"</definedName>
    <definedName name="FDC_157_108">"#"</definedName>
    <definedName name="FDC_157_109">"#"</definedName>
    <definedName name="FDC_157_11">"#"</definedName>
    <definedName name="FDC_157_110">"#"</definedName>
    <definedName name="FDC_157_111">"#"</definedName>
    <definedName name="FDC_157_112">"#"</definedName>
    <definedName name="FDC_157_113">"#"</definedName>
    <definedName name="FDC_157_114">"#"</definedName>
    <definedName name="FDC_157_115">"#"</definedName>
    <definedName name="FDC_157_116">"#"</definedName>
    <definedName name="FDC_157_117">"#"</definedName>
    <definedName name="FDC_157_118">"#"</definedName>
    <definedName name="FDC_157_119">"#"</definedName>
    <definedName name="FDC_157_12">"#"</definedName>
    <definedName name="FDC_157_120">"#"</definedName>
    <definedName name="FDC_157_121">"#"</definedName>
    <definedName name="FDC_157_122">"#"</definedName>
    <definedName name="FDC_157_123">"#"</definedName>
    <definedName name="FDC_157_124">"#"</definedName>
    <definedName name="FDC_157_125">"#"</definedName>
    <definedName name="FDC_157_126">"#"</definedName>
    <definedName name="FDC_157_127">"#"</definedName>
    <definedName name="FDC_157_128">"#"</definedName>
    <definedName name="FDC_157_129">"#"</definedName>
    <definedName name="FDC_157_13">"#"</definedName>
    <definedName name="FDC_157_130">"#"</definedName>
    <definedName name="FDC_157_131">"#"</definedName>
    <definedName name="FDC_157_132">"#"</definedName>
    <definedName name="FDC_157_133">"#"</definedName>
    <definedName name="FDC_157_134">"#"</definedName>
    <definedName name="FDC_157_135">"#"</definedName>
    <definedName name="FDC_157_136">"#"</definedName>
    <definedName name="FDC_157_137">"#"</definedName>
    <definedName name="FDC_157_138">"#"</definedName>
    <definedName name="FDC_157_139">"#"</definedName>
    <definedName name="FDC_157_14">"#"</definedName>
    <definedName name="FDC_157_140">"#"</definedName>
    <definedName name="FDC_157_141">"#"</definedName>
    <definedName name="FDC_157_142">"#"</definedName>
    <definedName name="FDC_157_143">"#"</definedName>
    <definedName name="FDC_157_144">"#"</definedName>
    <definedName name="FDC_157_145">"#"</definedName>
    <definedName name="FDC_157_146">"#"</definedName>
    <definedName name="FDC_157_147">"#"</definedName>
    <definedName name="FDC_157_148">"#"</definedName>
    <definedName name="FDC_157_149">"#"</definedName>
    <definedName name="FDC_157_15">"#"</definedName>
    <definedName name="FDC_157_150">"#"</definedName>
    <definedName name="FDC_157_151">"#"</definedName>
    <definedName name="FDC_157_152">"#"</definedName>
    <definedName name="FDC_157_153">"#"</definedName>
    <definedName name="FDC_157_154">"#"</definedName>
    <definedName name="FDC_157_155">"#"</definedName>
    <definedName name="FDC_157_156">"#"</definedName>
    <definedName name="FDC_157_157">"#"</definedName>
    <definedName name="FDC_157_158">"#"</definedName>
    <definedName name="FDC_157_159">"#"</definedName>
    <definedName name="FDC_157_16">"#"</definedName>
    <definedName name="FDC_157_160">"#"</definedName>
    <definedName name="FDC_157_161">"#"</definedName>
    <definedName name="FDC_157_162">"#"</definedName>
    <definedName name="FDC_157_163">"#"</definedName>
    <definedName name="FDC_157_164">"#"</definedName>
    <definedName name="FDC_157_165">"#"</definedName>
    <definedName name="FDC_157_166">"#"</definedName>
    <definedName name="FDC_157_167">"#"</definedName>
    <definedName name="FDC_157_168">"#"</definedName>
    <definedName name="FDC_157_169">"#"</definedName>
    <definedName name="FDC_157_17">"#"</definedName>
    <definedName name="FDC_157_170">"#"</definedName>
    <definedName name="FDC_157_171">"#"</definedName>
    <definedName name="FDC_157_172">"#"</definedName>
    <definedName name="FDC_157_173">"#"</definedName>
    <definedName name="FDC_157_174">"#"</definedName>
    <definedName name="FDC_157_175">"#"</definedName>
    <definedName name="FDC_157_176">"#"</definedName>
    <definedName name="FDC_157_177">"#"</definedName>
    <definedName name="FDC_157_178">"#"</definedName>
    <definedName name="FDC_157_179">"#"</definedName>
    <definedName name="FDC_157_18">"#"</definedName>
    <definedName name="FDC_157_180">"#"</definedName>
    <definedName name="FDC_157_181">"#"</definedName>
    <definedName name="FDC_157_182">"#"</definedName>
    <definedName name="FDC_157_183">"#"</definedName>
    <definedName name="FDC_157_184">"#"</definedName>
    <definedName name="FDC_157_185">"#"</definedName>
    <definedName name="FDC_157_186">"#"</definedName>
    <definedName name="FDC_157_187">"#"</definedName>
    <definedName name="FDC_157_188">"#"</definedName>
    <definedName name="FDC_157_189">"#"</definedName>
    <definedName name="FDC_157_19">"#"</definedName>
    <definedName name="FDC_157_190">"#"</definedName>
    <definedName name="FDC_157_191">"#"</definedName>
    <definedName name="FDC_157_192">"#"</definedName>
    <definedName name="FDC_157_193">"#"</definedName>
    <definedName name="FDC_157_194">"#"</definedName>
    <definedName name="FDC_157_195">"#"</definedName>
    <definedName name="FDC_157_196">"#"</definedName>
    <definedName name="FDC_157_197">"#"</definedName>
    <definedName name="FDC_157_198">"#"</definedName>
    <definedName name="FDC_157_199">"#"</definedName>
    <definedName name="FDC_157_2">"#"</definedName>
    <definedName name="FDC_157_20">"#"</definedName>
    <definedName name="FDC_157_200">"#"</definedName>
    <definedName name="FDC_157_201">"#"</definedName>
    <definedName name="FDC_157_202">"#"</definedName>
    <definedName name="FDC_157_203">"#"</definedName>
    <definedName name="FDC_157_204">"#"</definedName>
    <definedName name="FDC_157_205">"#"</definedName>
    <definedName name="FDC_157_206">"#"</definedName>
    <definedName name="FDC_157_207">"#"</definedName>
    <definedName name="FDC_157_208">"#"</definedName>
    <definedName name="FDC_157_209">"#"</definedName>
    <definedName name="FDC_157_21">"#"</definedName>
    <definedName name="FDC_157_210">"#"</definedName>
    <definedName name="FDC_157_211">"#"</definedName>
    <definedName name="FDC_157_212">"#"</definedName>
    <definedName name="FDC_157_213">"#"</definedName>
    <definedName name="FDC_157_214">"#"</definedName>
    <definedName name="FDC_157_215">"#"</definedName>
    <definedName name="FDC_157_216">"#"</definedName>
    <definedName name="FDC_157_217">"#"</definedName>
    <definedName name="FDC_157_218">"#"</definedName>
    <definedName name="FDC_157_219">"#"</definedName>
    <definedName name="FDC_157_22">"#"</definedName>
    <definedName name="FDC_157_220">"#"</definedName>
    <definedName name="FDC_157_221">"#"</definedName>
    <definedName name="FDC_157_222">"#"</definedName>
    <definedName name="FDC_157_223">"#"</definedName>
    <definedName name="FDC_157_224">"#"</definedName>
    <definedName name="FDC_157_225">"#"</definedName>
    <definedName name="FDC_157_226">"#"</definedName>
    <definedName name="FDC_157_227">"#"</definedName>
    <definedName name="FDC_157_228">"#"</definedName>
    <definedName name="FDC_157_229">"#"</definedName>
    <definedName name="FDC_157_23">"#"</definedName>
    <definedName name="FDC_157_230">"#"</definedName>
    <definedName name="FDC_157_231">"#"</definedName>
    <definedName name="FDC_157_232">"#"</definedName>
    <definedName name="FDC_157_233">"#"</definedName>
    <definedName name="FDC_157_234">"#"</definedName>
    <definedName name="FDC_157_235">"#"</definedName>
    <definedName name="FDC_157_236">"#"</definedName>
    <definedName name="FDC_157_237">"#"</definedName>
    <definedName name="FDC_157_238">"#"</definedName>
    <definedName name="FDC_157_239">"#"</definedName>
    <definedName name="FDC_157_24">"#"</definedName>
    <definedName name="FDC_157_240">"#"</definedName>
    <definedName name="FDC_157_241">"#"</definedName>
    <definedName name="FDC_157_242">"#"</definedName>
    <definedName name="FDC_157_243">"#"</definedName>
    <definedName name="FDC_157_244">"#"</definedName>
    <definedName name="FDC_157_245">"#"</definedName>
    <definedName name="FDC_157_246">"#"</definedName>
    <definedName name="FDC_157_247">"#"</definedName>
    <definedName name="FDC_157_248">"#"</definedName>
    <definedName name="FDC_157_249">"#"</definedName>
    <definedName name="FDC_157_25">"#"</definedName>
    <definedName name="FDC_157_250">"#"</definedName>
    <definedName name="FDC_157_251">"#"</definedName>
    <definedName name="FDC_157_252">"#"</definedName>
    <definedName name="FDC_157_26">"#"</definedName>
    <definedName name="FDC_157_27">"#"</definedName>
    <definedName name="FDC_157_28">"#"</definedName>
    <definedName name="FDC_157_29">"#"</definedName>
    <definedName name="FDC_157_3">"#"</definedName>
    <definedName name="FDC_157_30">"#"</definedName>
    <definedName name="FDC_157_31">"#"</definedName>
    <definedName name="FDC_157_32">"#"</definedName>
    <definedName name="FDC_157_33">"#"</definedName>
    <definedName name="FDC_157_34">"#"</definedName>
    <definedName name="FDC_157_35">"#"</definedName>
    <definedName name="FDC_157_36">"#"</definedName>
    <definedName name="FDC_157_37">"#"</definedName>
    <definedName name="FDC_157_38">"#"</definedName>
    <definedName name="FDC_157_39">"#"</definedName>
    <definedName name="FDC_157_4">"#"</definedName>
    <definedName name="FDC_157_40">"#"</definedName>
    <definedName name="FDC_157_41">"#"</definedName>
    <definedName name="FDC_157_42">"#"</definedName>
    <definedName name="FDC_157_43">"#"</definedName>
    <definedName name="FDC_157_44">"#"</definedName>
    <definedName name="FDC_157_45">"#"</definedName>
    <definedName name="FDC_157_46">"#"</definedName>
    <definedName name="FDC_157_47">"#"</definedName>
    <definedName name="FDC_157_48">"#"</definedName>
    <definedName name="FDC_157_49">"#"</definedName>
    <definedName name="FDC_157_5">"#"</definedName>
    <definedName name="FDC_157_50">"#"</definedName>
    <definedName name="FDC_157_51">"#"</definedName>
    <definedName name="FDC_157_52">"#"</definedName>
    <definedName name="FDC_157_53">"#"</definedName>
    <definedName name="FDC_157_54">"#"</definedName>
    <definedName name="FDC_157_55">"#"</definedName>
    <definedName name="FDC_157_56">"#"</definedName>
    <definedName name="FDC_157_57">"#"</definedName>
    <definedName name="FDC_157_58">"#"</definedName>
    <definedName name="FDC_157_59">"#"</definedName>
    <definedName name="FDC_157_6">"#"</definedName>
    <definedName name="FDC_157_60">"#"</definedName>
    <definedName name="FDC_157_61">"#"</definedName>
    <definedName name="FDC_157_62">"#"</definedName>
    <definedName name="FDC_157_63">"#"</definedName>
    <definedName name="FDC_157_64">"#"</definedName>
    <definedName name="FDC_157_65">"#"</definedName>
    <definedName name="FDC_157_66">"#"</definedName>
    <definedName name="FDC_157_67">"#"</definedName>
    <definedName name="FDC_157_68">"#"</definedName>
    <definedName name="FDC_157_69">"#"</definedName>
    <definedName name="FDC_157_7">"#"</definedName>
    <definedName name="FDC_157_70">"#"</definedName>
    <definedName name="FDC_157_71">"#"</definedName>
    <definedName name="FDC_157_72">"#"</definedName>
    <definedName name="FDC_157_73">"#"</definedName>
    <definedName name="FDC_157_74">"#"</definedName>
    <definedName name="FDC_157_75">"#"</definedName>
    <definedName name="FDC_157_76">"#"</definedName>
    <definedName name="FDC_157_77">"#"</definedName>
    <definedName name="FDC_157_78">"#"</definedName>
    <definedName name="FDC_157_79">"#"</definedName>
    <definedName name="FDC_157_8">"#"</definedName>
    <definedName name="FDC_157_80">"#"</definedName>
    <definedName name="FDC_157_81">"#"</definedName>
    <definedName name="FDC_157_82">"#"</definedName>
    <definedName name="FDC_157_83">"#"</definedName>
    <definedName name="FDC_157_84">"#"</definedName>
    <definedName name="FDC_157_85">"#"</definedName>
    <definedName name="FDC_157_86">"#"</definedName>
    <definedName name="FDC_157_87">"#"</definedName>
    <definedName name="FDC_157_88">"#"</definedName>
    <definedName name="FDC_157_89">"#"</definedName>
    <definedName name="FDC_157_9">"#"</definedName>
    <definedName name="FDC_157_90">"#"</definedName>
    <definedName name="FDC_157_91">"#"</definedName>
    <definedName name="FDC_157_92">"#"</definedName>
    <definedName name="FDC_157_93">"#"</definedName>
    <definedName name="FDC_157_94">"#"</definedName>
    <definedName name="FDC_157_95">"#"</definedName>
    <definedName name="FDC_157_96">"#"</definedName>
    <definedName name="FDC_157_97">"#"</definedName>
    <definedName name="FDC_157_98">"#"</definedName>
    <definedName name="FDC_157_99">"#"</definedName>
    <definedName name="FDC_158_0">"#"</definedName>
    <definedName name="FDC_158_1">"#"</definedName>
    <definedName name="FDC_158_10">"#"</definedName>
    <definedName name="FDC_158_11">"#"</definedName>
    <definedName name="FDC_158_12">"#"</definedName>
    <definedName name="FDC_158_13">"#"</definedName>
    <definedName name="FDC_158_14">"#"</definedName>
    <definedName name="FDC_158_15">"#"</definedName>
    <definedName name="FDC_158_2">"#"</definedName>
    <definedName name="FDC_158_3">"#"</definedName>
    <definedName name="FDC_158_4">"#"</definedName>
    <definedName name="FDC_158_5">"#"</definedName>
    <definedName name="FDC_158_6">"#"</definedName>
    <definedName name="FDC_158_7">"#"</definedName>
    <definedName name="FDC_158_8">"#"</definedName>
    <definedName name="FDC_158_9">"#"</definedName>
    <definedName name="FDC_159_0">"#"</definedName>
    <definedName name="FDC_159_1">"#"</definedName>
    <definedName name="FDC_159_10">"#"</definedName>
    <definedName name="FDC_159_11">"#"</definedName>
    <definedName name="FDC_159_12">"#"</definedName>
    <definedName name="FDC_159_13">"#"</definedName>
    <definedName name="FDC_159_14">"#"</definedName>
    <definedName name="FDC_159_15">"#"</definedName>
    <definedName name="FDC_159_2">"#"</definedName>
    <definedName name="FDC_159_3">"#"</definedName>
    <definedName name="FDC_159_4">"#"</definedName>
    <definedName name="FDC_159_5">"#"</definedName>
    <definedName name="FDC_159_6">"#"</definedName>
    <definedName name="FDC_159_7">"#"</definedName>
    <definedName name="FDC_159_8">"#"</definedName>
    <definedName name="FDC_159_9">"#"</definedName>
    <definedName name="FDC_16_0">"#"</definedName>
    <definedName name="FDC_160_0">"#"</definedName>
    <definedName name="FDC_160_1">"#"</definedName>
    <definedName name="FDC_160_10">"#"</definedName>
    <definedName name="FDC_160_11">"#"</definedName>
    <definedName name="FDC_160_12">"#"</definedName>
    <definedName name="FDC_160_13">"#"</definedName>
    <definedName name="FDC_160_14">"#"</definedName>
    <definedName name="FDC_160_15">"#"</definedName>
    <definedName name="FDC_160_2">"#"</definedName>
    <definedName name="FDC_160_3">"#"</definedName>
    <definedName name="FDC_160_4">"#"</definedName>
    <definedName name="FDC_160_5">"#"</definedName>
    <definedName name="FDC_160_6">"#"</definedName>
    <definedName name="FDC_160_7">"#"</definedName>
    <definedName name="FDC_160_8">"#"</definedName>
    <definedName name="FDC_160_9">"#"</definedName>
    <definedName name="FDC_161_0">"#"</definedName>
    <definedName name="FDC_161_1">"#"</definedName>
    <definedName name="FDC_161_10">"#"</definedName>
    <definedName name="FDC_161_11">"#"</definedName>
    <definedName name="FDC_161_12">"#"</definedName>
    <definedName name="FDC_161_13">"#"</definedName>
    <definedName name="FDC_161_14">"#"</definedName>
    <definedName name="FDC_161_2">"#"</definedName>
    <definedName name="FDC_161_3">"#"</definedName>
    <definedName name="FDC_161_4">"#"</definedName>
    <definedName name="FDC_161_5">"#"</definedName>
    <definedName name="FDC_161_6">"#"</definedName>
    <definedName name="FDC_161_7">"#"</definedName>
    <definedName name="FDC_161_8">"#"</definedName>
    <definedName name="FDC_161_9">"#"</definedName>
    <definedName name="FDC_162_0">"#"</definedName>
    <definedName name="FDC_162_1">"#"</definedName>
    <definedName name="FDC_162_10">"#"</definedName>
    <definedName name="FDC_162_11">"#"</definedName>
    <definedName name="FDC_162_12">"#"</definedName>
    <definedName name="FDC_162_13">"#"</definedName>
    <definedName name="FDC_162_14">"#"</definedName>
    <definedName name="FDC_162_15">"#"</definedName>
    <definedName name="FDC_162_2">"#"</definedName>
    <definedName name="FDC_162_3">"#"</definedName>
    <definedName name="FDC_162_4">"#"</definedName>
    <definedName name="FDC_162_5">"#"</definedName>
    <definedName name="FDC_162_6">"#"</definedName>
    <definedName name="FDC_162_7">"#"</definedName>
    <definedName name="FDC_162_8">"#"</definedName>
    <definedName name="FDC_162_9">"#"</definedName>
    <definedName name="FDC_163_0">"#"</definedName>
    <definedName name="FDC_163_1">"#"</definedName>
    <definedName name="FDC_163_10">"#"</definedName>
    <definedName name="FDC_163_11">"#"</definedName>
    <definedName name="FDC_163_12">"#"</definedName>
    <definedName name="FDC_163_13">"#"</definedName>
    <definedName name="FDC_163_14">"#"</definedName>
    <definedName name="FDC_163_15">"#"</definedName>
    <definedName name="FDC_163_2">"#"</definedName>
    <definedName name="FDC_163_3">"#"</definedName>
    <definedName name="FDC_163_4">"#"</definedName>
    <definedName name="FDC_163_5">"#"</definedName>
    <definedName name="FDC_163_6">"#"</definedName>
    <definedName name="FDC_163_7">"#"</definedName>
    <definedName name="FDC_163_8">"#"</definedName>
    <definedName name="FDC_163_9">"#"</definedName>
    <definedName name="FDC_164_0">"#"</definedName>
    <definedName name="FDC_164_1">"#"</definedName>
    <definedName name="FDC_164_10">"#"</definedName>
    <definedName name="FDC_164_11">"#"</definedName>
    <definedName name="FDC_164_12">"#"</definedName>
    <definedName name="FDC_164_13">"#"</definedName>
    <definedName name="FDC_164_14">"#"</definedName>
    <definedName name="FDC_164_15">"#"</definedName>
    <definedName name="FDC_164_2">"#"</definedName>
    <definedName name="FDC_164_3">"#"</definedName>
    <definedName name="FDC_164_4">"#"</definedName>
    <definedName name="FDC_164_5">"#"</definedName>
    <definedName name="FDC_164_6">"#"</definedName>
    <definedName name="FDC_164_7">"#"</definedName>
    <definedName name="FDC_164_8">"#"</definedName>
    <definedName name="FDC_164_9">"#"</definedName>
    <definedName name="FDC_165_0">"#"</definedName>
    <definedName name="FDC_165_1">"#"</definedName>
    <definedName name="FDC_165_10">"#"</definedName>
    <definedName name="FDC_165_11">"#"</definedName>
    <definedName name="FDC_165_12">"#"</definedName>
    <definedName name="FDC_165_13">"#"</definedName>
    <definedName name="FDC_165_14">"#"</definedName>
    <definedName name="FDC_165_2">"#"</definedName>
    <definedName name="FDC_165_3">"#"</definedName>
    <definedName name="FDC_165_4">"#"</definedName>
    <definedName name="FDC_165_5">"#"</definedName>
    <definedName name="FDC_165_6">"#"</definedName>
    <definedName name="FDC_165_7">"#"</definedName>
    <definedName name="FDC_165_8">"#"</definedName>
    <definedName name="FDC_165_9">"#"</definedName>
    <definedName name="FDC_166_0">"#"</definedName>
    <definedName name="FDC_166_1">"#"</definedName>
    <definedName name="FDC_166_10">"#"</definedName>
    <definedName name="FDC_166_11">"#"</definedName>
    <definedName name="FDC_166_12">"#"</definedName>
    <definedName name="FDC_166_13">"#"</definedName>
    <definedName name="FDC_166_14">"#"</definedName>
    <definedName name="FDC_166_15">"#"</definedName>
    <definedName name="FDC_166_2">"#"</definedName>
    <definedName name="FDC_166_3">"#"</definedName>
    <definedName name="FDC_166_4">"#"</definedName>
    <definedName name="FDC_166_5">"#"</definedName>
    <definedName name="FDC_166_6">"#"</definedName>
    <definedName name="FDC_166_7">"#"</definedName>
    <definedName name="FDC_166_8">"#"</definedName>
    <definedName name="FDC_166_9">"#"</definedName>
    <definedName name="FDC_167_0">"#"</definedName>
    <definedName name="FDC_167_1">"#"</definedName>
    <definedName name="FDC_167_10">"#"</definedName>
    <definedName name="FDC_167_11">"#"</definedName>
    <definedName name="FDC_167_12">"#"</definedName>
    <definedName name="FDC_167_13">"#"</definedName>
    <definedName name="FDC_167_14">"#"</definedName>
    <definedName name="FDC_167_2">"#"</definedName>
    <definedName name="FDC_167_3">"#"</definedName>
    <definedName name="FDC_167_4">"#"</definedName>
    <definedName name="FDC_167_5">"#"</definedName>
    <definedName name="FDC_167_6">"#"</definedName>
    <definedName name="FDC_167_7">"#"</definedName>
    <definedName name="FDC_167_8">"#"</definedName>
    <definedName name="FDC_167_9">"#"</definedName>
    <definedName name="FDC_168_0">"#"</definedName>
    <definedName name="FDC_168_1">"#"</definedName>
    <definedName name="FDC_168_2">"#"</definedName>
    <definedName name="FDC_169_0">"#"</definedName>
    <definedName name="FDC_169_1">"#"</definedName>
    <definedName name="FDC_169_10">"#"</definedName>
    <definedName name="FDC_169_11">"#"</definedName>
    <definedName name="FDC_169_12">"#"</definedName>
    <definedName name="FDC_169_13">"#"</definedName>
    <definedName name="FDC_169_14">"#"</definedName>
    <definedName name="FDC_169_15">"#"</definedName>
    <definedName name="FDC_169_2">"#"</definedName>
    <definedName name="FDC_169_3">"#"</definedName>
    <definedName name="FDC_169_4">"#"</definedName>
    <definedName name="FDC_169_5">"#"</definedName>
    <definedName name="FDC_169_6">"#"</definedName>
    <definedName name="FDC_169_7">"#"</definedName>
    <definedName name="FDC_169_8">"#"</definedName>
    <definedName name="FDC_169_9">"#"</definedName>
    <definedName name="FDC_17_0">"#"</definedName>
    <definedName name="FDC_170_0">"#"</definedName>
    <definedName name="FDC_170_1">"#"</definedName>
    <definedName name="FDC_170_10">"#"</definedName>
    <definedName name="FDC_170_11">"#"</definedName>
    <definedName name="FDC_170_12">"#"</definedName>
    <definedName name="FDC_170_13">"#"</definedName>
    <definedName name="FDC_170_14">"#"</definedName>
    <definedName name="FDC_170_2">"#"</definedName>
    <definedName name="FDC_170_3">"#"</definedName>
    <definedName name="FDC_170_4">"#"</definedName>
    <definedName name="FDC_170_5">"#"</definedName>
    <definedName name="FDC_170_6">"#"</definedName>
    <definedName name="FDC_170_7">"#"</definedName>
    <definedName name="FDC_170_8">"#"</definedName>
    <definedName name="FDC_170_9">"#"</definedName>
    <definedName name="FDC_171_0">"#"</definedName>
    <definedName name="FDC_171_1">"#"</definedName>
    <definedName name="FDC_171_10">"#"</definedName>
    <definedName name="FDC_171_11">"#"</definedName>
    <definedName name="FDC_171_12">"#"</definedName>
    <definedName name="FDC_171_13">"#"</definedName>
    <definedName name="FDC_171_14">"#"</definedName>
    <definedName name="FDC_171_2">"#"</definedName>
    <definedName name="FDC_171_3">"#"</definedName>
    <definedName name="FDC_171_4">"#"</definedName>
    <definedName name="FDC_171_5">"#"</definedName>
    <definedName name="FDC_171_6">"#"</definedName>
    <definedName name="FDC_171_7">"#"</definedName>
    <definedName name="FDC_171_8">"#"</definedName>
    <definedName name="FDC_171_9">"#"</definedName>
    <definedName name="FDC_172_0">"#"</definedName>
    <definedName name="FDC_172_1">"#"</definedName>
    <definedName name="FDC_172_10">"#"</definedName>
    <definedName name="FDC_172_11">"#"</definedName>
    <definedName name="FDC_172_12">"#"</definedName>
    <definedName name="FDC_172_13">"#"</definedName>
    <definedName name="FDC_172_14">"#"</definedName>
    <definedName name="FDC_172_2">"#"</definedName>
    <definedName name="FDC_172_3">"#"</definedName>
    <definedName name="FDC_172_4">"#"</definedName>
    <definedName name="FDC_172_5">"#"</definedName>
    <definedName name="FDC_172_6">"#"</definedName>
    <definedName name="FDC_172_7">"#"</definedName>
    <definedName name="FDC_172_8">"#"</definedName>
    <definedName name="FDC_172_9">"#"</definedName>
    <definedName name="FDC_173_0">"#"</definedName>
    <definedName name="FDC_173_1">"#"</definedName>
    <definedName name="FDC_173_2">"#"</definedName>
    <definedName name="FDC_174_0">"#"</definedName>
    <definedName name="FDC_174_1">"#"</definedName>
    <definedName name="FDC_174_2">"#"</definedName>
    <definedName name="FDC_175_0">"#"</definedName>
    <definedName name="FDC_175_1">"#"</definedName>
    <definedName name="FDC_175_2">"#"</definedName>
    <definedName name="FDC_176_0">"#"</definedName>
    <definedName name="FDC_176_1">"#"</definedName>
    <definedName name="FDC_176_2">"#"</definedName>
    <definedName name="FDC_177_0">"#"</definedName>
    <definedName name="FDC_177_1">"#"</definedName>
    <definedName name="FDC_177_2">"#"</definedName>
    <definedName name="FDC_178_0">"#"</definedName>
    <definedName name="FDC_178_1">"#"</definedName>
    <definedName name="FDC_178_2">"#"</definedName>
    <definedName name="FDC_179_0">"#"</definedName>
    <definedName name="FDC_179_1">"#"</definedName>
    <definedName name="FDC_179_2">"#"</definedName>
    <definedName name="FDC_18_0">"#"</definedName>
    <definedName name="FDC_180_0">"#"</definedName>
    <definedName name="FDC_180_1">"#"</definedName>
    <definedName name="FDC_180_2">"#"</definedName>
    <definedName name="FDC_181_0">"#"</definedName>
    <definedName name="FDC_181_1">"#"</definedName>
    <definedName name="FDC_181_2">"#"</definedName>
    <definedName name="FDC_182_0">"#"</definedName>
    <definedName name="FDC_182_1">"#"</definedName>
    <definedName name="FDC_182_2">"#"</definedName>
    <definedName name="FDC_183_0">"#"</definedName>
    <definedName name="FDC_183_1">"#"</definedName>
    <definedName name="FDC_183_2">"#"</definedName>
    <definedName name="FDC_184_0">"#"</definedName>
    <definedName name="FDC_184_1">"#"</definedName>
    <definedName name="FDC_184_2">"#"</definedName>
    <definedName name="FDC_185_0">"#"</definedName>
    <definedName name="FDC_185_1">"#"</definedName>
    <definedName name="FDC_185_2">"#"</definedName>
    <definedName name="FDC_186_0">"#"</definedName>
    <definedName name="FDC_186_1">"#"</definedName>
    <definedName name="FDC_186_2">"#"</definedName>
    <definedName name="FDC_187_0">"#"</definedName>
    <definedName name="FDC_187_1">"#"</definedName>
    <definedName name="FDC_187_2">"#"</definedName>
    <definedName name="FDC_188_0">"#"</definedName>
    <definedName name="FDC_188_1">"#"</definedName>
    <definedName name="FDC_188_2">"#"</definedName>
    <definedName name="FDC_189_0">"#"</definedName>
    <definedName name="FDC_189_1">"#"</definedName>
    <definedName name="FDC_189_2">"#"</definedName>
    <definedName name="FDC_19_0">"#"</definedName>
    <definedName name="FDC_19_1">"#"</definedName>
    <definedName name="FDC_19_2">"#"</definedName>
    <definedName name="FDC_19_3">"#"</definedName>
    <definedName name="FDC_190_0">"#"</definedName>
    <definedName name="FDC_190_1">"#"</definedName>
    <definedName name="FDC_190_2">"#"</definedName>
    <definedName name="FDC_191_0">"#"</definedName>
    <definedName name="FDC_191_1">"#"</definedName>
    <definedName name="FDC_191_2">"#"</definedName>
    <definedName name="FDC_192_0">"#"</definedName>
    <definedName name="FDC_192_1">"#"</definedName>
    <definedName name="FDC_192_2">"#"</definedName>
    <definedName name="FDC_193_0">"#"</definedName>
    <definedName name="FDC_193_1">"#"</definedName>
    <definedName name="FDC_193_2">"#"</definedName>
    <definedName name="FDC_194_0">"#"</definedName>
    <definedName name="FDC_194_1">"#"</definedName>
    <definedName name="FDC_194_2">"#"</definedName>
    <definedName name="FDC_195_0">"#"</definedName>
    <definedName name="FDC_195_1">"#"</definedName>
    <definedName name="FDC_195_2">"#"</definedName>
    <definedName name="FDC_196_0">"#"</definedName>
    <definedName name="FDC_196_1">"#"</definedName>
    <definedName name="FDC_196_2">"#"</definedName>
    <definedName name="FDC_197_0">"#"</definedName>
    <definedName name="FDC_197_1">"#"</definedName>
    <definedName name="FDC_197_2">"#"</definedName>
    <definedName name="FDC_198_0">"#"</definedName>
    <definedName name="FDC_198_1">"#"</definedName>
    <definedName name="FDC_198_2">"#"</definedName>
    <definedName name="FDC_199_0">"#"</definedName>
    <definedName name="FDC_199_1">"#"</definedName>
    <definedName name="FDC_199_2">"#"</definedName>
    <definedName name="FDC_2_0">"#"</definedName>
    <definedName name="FDC_20_0">"#"</definedName>
    <definedName name="FDC_200_0">"#"</definedName>
    <definedName name="FDC_200_1">"#"</definedName>
    <definedName name="FDC_200_2">"#"</definedName>
    <definedName name="FDC_201_0">"#"</definedName>
    <definedName name="FDC_201_1">"#"</definedName>
    <definedName name="FDC_201_2">"#"</definedName>
    <definedName name="FDC_202_0">"#"</definedName>
    <definedName name="FDC_202_1">"#"</definedName>
    <definedName name="FDC_202_2">"#"</definedName>
    <definedName name="FDC_203_0">"#"</definedName>
    <definedName name="FDC_203_1">"#"</definedName>
    <definedName name="FDC_203_2">"#"</definedName>
    <definedName name="FDC_204_0">"#"</definedName>
    <definedName name="FDC_204_1">"#"</definedName>
    <definedName name="FDC_204_2">"#"</definedName>
    <definedName name="FDC_205_0">"#"</definedName>
    <definedName name="FDC_205_1">"#"</definedName>
    <definedName name="FDC_205_2">"#"</definedName>
    <definedName name="FDC_206_0">"#"</definedName>
    <definedName name="FDC_206_1">"#"</definedName>
    <definedName name="FDC_206_2">"#"</definedName>
    <definedName name="FDC_207_0">"#"</definedName>
    <definedName name="FDC_207_1">"#"</definedName>
    <definedName name="FDC_207_2">"#"</definedName>
    <definedName name="FDC_208_0">"#"</definedName>
    <definedName name="FDC_208_1">"#"</definedName>
    <definedName name="FDC_208_2">"#"</definedName>
    <definedName name="FDC_209_0">"#"</definedName>
    <definedName name="FDC_209_1">"#"</definedName>
    <definedName name="FDC_209_2">"#"</definedName>
    <definedName name="FDC_21_0">"#"</definedName>
    <definedName name="FDC_21_1">"#"</definedName>
    <definedName name="FDC_21_2">"#"</definedName>
    <definedName name="FDC_21_3">"#"</definedName>
    <definedName name="FDC_210_0">"#"</definedName>
    <definedName name="FDC_210_1">"#"</definedName>
    <definedName name="FDC_211_0">"#"</definedName>
    <definedName name="FDC_211_1">"#"</definedName>
    <definedName name="FDC_211_2">"#"</definedName>
    <definedName name="FDC_212_0">"#"</definedName>
    <definedName name="FDC_212_1">"#"</definedName>
    <definedName name="FDC_212_2">"#"</definedName>
    <definedName name="FDC_213_0">"#"</definedName>
    <definedName name="FDC_213_1">"#"</definedName>
    <definedName name="FDC_213_2">"#"</definedName>
    <definedName name="FDC_214_0">"#"</definedName>
    <definedName name="FDC_214_1">"#"</definedName>
    <definedName name="FDC_214_2">"#"</definedName>
    <definedName name="FDC_215_0">"#"</definedName>
    <definedName name="FDC_216_0">"#"</definedName>
    <definedName name="FDC_217_0">"#"</definedName>
    <definedName name="FDC_218_0">"#"</definedName>
    <definedName name="FDC_218_1">"#"</definedName>
    <definedName name="FDC_218_2">"#"</definedName>
    <definedName name="FDC_219_0">"#"</definedName>
    <definedName name="FDC_219_1">"#"</definedName>
    <definedName name="FDC_219_2">"#"</definedName>
    <definedName name="FDC_22_0">"#"</definedName>
    <definedName name="FDC_220_0">"#"</definedName>
    <definedName name="FDC_221_0">"#"</definedName>
    <definedName name="FDC_222_0">"#"</definedName>
    <definedName name="FDC_223_0">"#"</definedName>
    <definedName name="FDC_223_1">"#"</definedName>
    <definedName name="FDC_223_2">"#"</definedName>
    <definedName name="FDC_224_0">"#"</definedName>
    <definedName name="FDC_224_1">"#"</definedName>
    <definedName name="FDC_224_2">"#"</definedName>
    <definedName name="FDC_225_0">"#"</definedName>
    <definedName name="FDC_226_0">"#"</definedName>
    <definedName name="FDC_227_0">"#"</definedName>
    <definedName name="FDC_228_0">"#"</definedName>
    <definedName name="FDC_228_1">"#"</definedName>
    <definedName name="FDC_228_2">"#"</definedName>
    <definedName name="FDC_229_0">"#"</definedName>
    <definedName name="FDC_229_1">"#"</definedName>
    <definedName name="FDC_229_2">"#"</definedName>
    <definedName name="FDC_23_0">"#"</definedName>
    <definedName name="FDC_230_0">"#"</definedName>
    <definedName name="FDC_231_0">"#"</definedName>
    <definedName name="FDC_232_0">"#"</definedName>
    <definedName name="FDC_233_0">"#"</definedName>
    <definedName name="FDC_233_1">"#"</definedName>
    <definedName name="FDC_233_2">"#"</definedName>
    <definedName name="FDC_234_0">"#"</definedName>
    <definedName name="FDC_234_1">"#"</definedName>
    <definedName name="FDC_234_2">"#"</definedName>
    <definedName name="FDC_235_0">"#"</definedName>
    <definedName name="FDC_236_0">"#"</definedName>
    <definedName name="FDC_237_0">"#"</definedName>
    <definedName name="FDC_238_0">"#"</definedName>
    <definedName name="FDC_238_1">"#"</definedName>
    <definedName name="FDC_238_10">"#"</definedName>
    <definedName name="FDC_238_11">"#"</definedName>
    <definedName name="FDC_238_12">"#"</definedName>
    <definedName name="FDC_238_13">"#"</definedName>
    <definedName name="FDC_238_14">"#"</definedName>
    <definedName name="FDC_238_2">"#"</definedName>
    <definedName name="FDC_238_3">"#"</definedName>
    <definedName name="FDC_238_4">"#"</definedName>
    <definedName name="FDC_238_5">"#"</definedName>
    <definedName name="FDC_238_6">"#"</definedName>
    <definedName name="FDC_238_7">"#"</definedName>
    <definedName name="FDC_238_8">"#"</definedName>
    <definedName name="FDC_238_9">"#"</definedName>
    <definedName name="FDC_239_0">"#"</definedName>
    <definedName name="FDC_239_1">"#"</definedName>
    <definedName name="FDC_239_10">"#"</definedName>
    <definedName name="FDC_239_11">"#"</definedName>
    <definedName name="FDC_239_12">"#"</definedName>
    <definedName name="FDC_239_13">"#"</definedName>
    <definedName name="FDC_239_14">"#"</definedName>
    <definedName name="FDC_239_2">"#"</definedName>
    <definedName name="FDC_239_3">"#"</definedName>
    <definedName name="FDC_239_4">"#"</definedName>
    <definedName name="FDC_239_5">"#"</definedName>
    <definedName name="FDC_239_6">"#"</definedName>
    <definedName name="FDC_239_7">"#"</definedName>
    <definedName name="FDC_239_8">"#"</definedName>
    <definedName name="FDC_239_9">"#"</definedName>
    <definedName name="FDC_24_0">"#"</definedName>
    <definedName name="FDC_240_0">"#"</definedName>
    <definedName name="FDC_241_0">"#"</definedName>
    <definedName name="FDC_242_0">"#"</definedName>
    <definedName name="FDC_243_0">"#"</definedName>
    <definedName name="FDC_243_1">"#"</definedName>
    <definedName name="FDC_243_10">"#"</definedName>
    <definedName name="FDC_243_11">"#"</definedName>
    <definedName name="FDC_243_12">"#"</definedName>
    <definedName name="FDC_243_13">"#"</definedName>
    <definedName name="FDC_243_14">"#"</definedName>
    <definedName name="FDC_243_2">"#"</definedName>
    <definedName name="FDC_243_3">"#"</definedName>
    <definedName name="FDC_243_4">"#"</definedName>
    <definedName name="FDC_243_5">"#"</definedName>
    <definedName name="FDC_243_6">"#"</definedName>
    <definedName name="FDC_243_7">"#"</definedName>
    <definedName name="FDC_243_8">"#"</definedName>
    <definedName name="FDC_243_9">"#"</definedName>
    <definedName name="FDC_244_0">"#"</definedName>
    <definedName name="FDC_244_1">"#"</definedName>
    <definedName name="FDC_244_2">"#"</definedName>
    <definedName name="FDC_245_0">"#"</definedName>
    <definedName name="FDC_246_0">"#"</definedName>
    <definedName name="FDC_247_0">"#"</definedName>
    <definedName name="FDC_248_0">"#"</definedName>
    <definedName name="FDC_248_1">"#"</definedName>
    <definedName name="FDC_248_2">"#"</definedName>
    <definedName name="FDC_249_0">"#"</definedName>
    <definedName name="FDC_249_1">"#"</definedName>
    <definedName name="FDC_249_10">"#"</definedName>
    <definedName name="FDC_249_11">"#"</definedName>
    <definedName name="FDC_249_12">"#"</definedName>
    <definedName name="FDC_249_13">"#"</definedName>
    <definedName name="FDC_249_14">"#"</definedName>
    <definedName name="FDC_249_2">"#"</definedName>
    <definedName name="FDC_249_3">"#"</definedName>
    <definedName name="FDC_249_4">"#"</definedName>
    <definedName name="FDC_249_5">"#"</definedName>
    <definedName name="FDC_249_6">"#"</definedName>
    <definedName name="FDC_249_7">"#"</definedName>
    <definedName name="FDC_249_8">"#"</definedName>
    <definedName name="FDC_249_9">"#"</definedName>
    <definedName name="FDC_25_0">"#"</definedName>
    <definedName name="FDC_25_1">"#"</definedName>
    <definedName name="FDC_25_2">"#"</definedName>
    <definedName name="FDC_25_3">"#"</definedName>
    <definedName name="FDC_250_0">"#"</definedName>
    <definedName name="FDC_251_0">"#"</definedName>
    <definedName name="FDC_252_0">"#"</definedName>
    <definedName name="FDC_253_0">"#"</definedName>
    <definedName name="FDC_253_1">"#"</definedName>
    <definedName name="FDC_253_2">"#"</definedName>
    <definedName name="FDC_254_0">"#"</definedName>
    <definedName name="FDC_254_1">"#"</definedName>
    <definedName name="FDC_254_2">"#"</definedName>
    <definedName name="FDC_255_0">"#"</definedName>
    <definedName name="FDC_255_1">"#"</definedName>
    <definedName name="FDC_255_2">"#"</definedName>
    <definedName name="FDC_256_0">"#"</definedName>
    <definedName name="FDC_256_1">"#"</definedName>
    <definedName name="FDC_256_2">"#"</definedName>
    <definedName name="FDC_257_0">"#"</definedName>
    <definedName name="FDC_257_1">"#"</definedName>
    <definedName name="FDC_257_2">"#"</definedName>
    <definedName name="FDC_258_0">"#"</definedName>
    <definedName name="FDC_258_1">"#"</definedName>
    <definedName name="FDC_258_2">"#"</definedName>
    <definedName name="FDC_259_0">"#"</definedName>
    <definedName name="FDC_259_1">"#"</definedName>
    <definedName name="FDC_259_2">"#"</definedName>
    <definedName name="FDC_26_0">"#"</definedName>
    <definedName name="FDC_26_1">"#"</definedName>
    <definedName name="FDC_26_2">"#"</definedName>
    <definedName name="FDC_26_3">"#"</definedName>
    <definedName name="FDC_260_0">"#"</definedName>
    <definedName name="FDC_260_1">"#"</definedName>
    <definedName name="FDC_260_2">"#"</definedName>
    <definedName name="FDC_261_0">"#"</definedName>
    <definedName name="FDC_261_1">"#"</definedName>
    <definedName name="FDC_261_2">"#"</definedName>
    <definedName name="FDC_262_0">"#"</definedName>
    <definedName name="FDC_262_1">"#"</definedName>
    <definedName name="FDC_262_2">"#"</definedName>
    <definedName name="FDC_263_0">"#"</definedName>
    <definedName name="FDC_263_1">"#"</definedName>
    <definedName name="FDC_263_2">"#"</definedName>
    <definedName name="FDC_264_0">"#"</definedName>
    <definedName name="FDC_264_1">"#"</definedName>
    <definedName name="FDC_264_2">"#"</definedName>
    <definedName name="FDC_265_0">"#"</definedName>
    <definedName name="FDC_265_1">"#"</definedName>
    <definedName name="FDC_265_2">"#"</definedName>
    <definedName name="FDC_266_0">"#"</definedName>
    <definedName name="FDC_266_1">"#"</definedName>
    <definedName name="FDC_266_2">"#"</definedName>
    <definedName name="FDC_267_0">"#"</definedName>
    <definedName name="FDC_267_1">"#"</definedName>
    <definedName name="FDC_267_2">"#"</definedName>
    <definedName name="FDC_268_0">"#"</definedName>
    <definedName name="FDC_268_1">"#"</definedName>
    <definedName name="FDC_268_2">"#"</definedName>
    <definedName name="FDC_269_0">"#"</definedName>
    <definedName name="FDC_269_1">"#"</definedName>
    <definedName name="FDC_269_2">"#"</definedName>
    <definedName name="FDC_27_0">"#"</definedName>
    <definedName name="FDC_270_0">"#"</definedName>
    <definedName name="FDC_270_1">"#"</definedName>
    <definedName name="FDC_270_2">"#"</definedName>
    <definedName name="FDC_271_0">"#"</definedName>
    <definedName name="FDC_271_1">"#"</definedName>
    <definedName name="FDC_271_2">"#"</definedName>
    <definedName name="FDC_272_0">"#"</definedName>
    <definedName name="FDC_272_1">"#"</definedName>
    <definedName name="FDC_272_2">"#"</definedName>
    <definedName name="FDC_273_0">"#"</definedName>
    <definedName name="FDC_273_1">"#"</definedName>
    <definedName name="FDC_273_10">"#"</definedName>
    <definedName name="FDC_273_11">"#"</definedName>
    <definedName name="FDC_273_12">"#"</definedName>
    <definedName name="FDC_273_13">"#"</definedName>
    <definedName name="FDC_273_14">"#"</definedName>
    <definedName name="FDC_273_2">"#"</definedName>
    <definedName name="FDC_273_3">"#"</definedName>
    <definedName name="FDC_273_4">"#"</definedName>
    <definedName name="FDC_273_5">"#"</definedName>
    <definedName name="FDC_273_6">"#"</definedName>
    <definedName name="FDC_273_7">"#"</definedName>
    <definedName name="FDC_273_8">"#"</definedName>
    <definedName name="FDC_273_9">"#"</definedName>
    <definedName name="FDC_274_0">"#"</definedName>
    <definedName name="FDC_274_1">"#"</definedName>
    <definedName name="FDC_274_2">"#"</definedName>
    <definedName name="FDC_275_0">"#"</definedName>
    <definedName name="FDC_275_1">"#"</definedName>
    <definedName name="FDC_275_2">"#"</definedName>
    <definedName name="FDC_276_0">"#"</definedName>
    <definedName name="FDC_277_0">"#"</definedName>
    <definedName name="FDC_278_0">"#"</definedName>
    <definedName name="FDC_279_0">"#"</definedName>
    <definedName name="FDC_279_1">"#"</definedName>
    <definedName name="FDC_279_2">"#"</definedName>
    <definedName name="FDC_28_0">"#"</definedName>
    <definedName name="FDC_28_1">"#"</definedName>
    <definedName name="FDC_28_2">"#"</definedName>
    <definedName name="FDC_28_3">"#"</definedName>
    <definedName name="FDC_280_0">"#"</definedName>
    <definedName name="FDC_280_1">"#"</definedName>
    <definedName name="FDC_280_2">"#"</definedName>
    <definedName name="FDC_281_0">"#"</definedName>
    <definedName name="FDC_281_1">"#"</definedName>
    <definedName name="FDC_281_2">"#"</definedName>
    <definedName name="FDC_282_0">"#"</definedName>
    <definedName name="FDC_282_1">"#"</definedName>
    <definedName name="FDC_282_2">"#"</definedName>
    <definedName name="FDC_283_0">"#"</definedName>
    <definedName name="FDC_283_1">"#"</definedName>
    <definedName name="FDC_283_2">"#"</definedName>
    <definedName name="FDC_284_0">"#"</definedName>
    <definedName name="FDC_284_1">"#"</definedName>
    <definedName name="FDC_284_10">"#"</definedName>
    <definedName name="FDC_284_11">"#"</definedName>
    <definedName name="FDC_284_12">"#"</definedName>
    <definedName name="FDC_284_13">"#"</definedName>
    <definedName name="FDC_284_14">"#"</definedName>
    <definedName name="FDC_284_15">"#"</definedName>
    <definedName name="FDC_284_16">"#"</definedName>
    <definedName name="FDC_284_17">"#"</definedName>
    <definedName name="FDC_284_18">"#"</definedName>
    <definedName name="FDC_284_19">"#"</definedName>
    <definedName name="FDC_284_2">"#"</definedName>
    <definedName name="FDC_284_20">"#"</definedName>
    <definedName name="FDC_284_21">"#"</definedName>
    <definedName name="FDC_284_22">"#"</definedName>
    <definedName name="FDC_284_23">"#"</definedName>
    <definedName name="FDC_284_24">"#"</definedName>
    <definedName name="FDC_284_25">"#"</definedName>
    <definedName name="FDC_284_26">"#"</definedName>
    <definedName name="FDC_284_3">"#"</definedName>
    <definedName name="FDC_284_4">"#"</definedName>
    <definedName name="FDC_284_5">"#"</definedName>
    <definedName name="FDC_284_6">"#"</definedName>
    <definedName name="FDC_284_7">"#"</definedName>
    <definedName name="FDC_284_8">"#"</definedName>
    <definedName name="FDC_284_9">"#"</definedName>
    <definedName name="FDC_285_0">"#"</definedName>
    <definedName name="FDC_285_1">"#"</definedName>
    <definedName name="FDC_285_10">"#"</definedName>
    <definedName name="FDC_285_11">"#"</definedName>
    <definedName name="FDC_285_12">"#"</definedName>
    <definedName name="FDC_285_13">"#"</definedName>
    <definedName name="FDC_285_14">"#"</definedName>
    <definedName name="FDC_285_15">"#"</definedName>
    <definedName name="FDC_285_16">"#"</definedName>
    <definedName name="FDC_285_17">"#"</definedName>
    <definedName name="FDC_285_18">"#"</definedName>
    <definedName name="FDC_285_19">"#"</definedName>
    <definedName name="FDC_285_2">"#"</definedName>
    <definedName name="FDC_285_20">"#"</definedName>
    <definedName name="FDC_285_21">"#"</definedName>
    <definedName name="FDC_285_22">"#"</definedName>
    <definedName name="FDC_285_23">"#"</definedName>
    <definedName name="FDC_285_24">"#"</definedName>
    <definedName name="FDC_285_25">"#"</definedName>
    <definedName name="FDC_285_26">"#"</definedName>
    <definedName name="FDC_285_3">"#"</definedName>
    <definedName name="FDC_285_4">"#"</definedName>
    <definedName name="FDC_285_5">"#"</definedName>
    <definedName name="FDC_285_6">"#"</definedName>
    <definedName name="FDC_285_7">"#"</definedName>
    <definedName name="FDC_285_8">"#"</definedName>
    <definedName name="FDC_285_9">"#"</definedName>
    <definedName name="FDC_286_0">"#"</definedName>
    <definedName name="FDC_286_1">"#"</definedName>
    <definedName name="FDC_286_10">"#"</definedName>
    <definedName name="FDC_286_11">"#"</definedName>
    <definedName name="FDC_286_12">"#"</definedName>
    <definedName name="FDC_286_13">"#"</definedName>
    <definedName name="FDC_286_14">"#"</definedName>
    <definedName name="FDC_286_15">"#"</definedName>
    <definedName name="FDC_286_16">"#"</definedName>
    <definedName name="FDC_286_17">"#"</definedName>
    <definedName name="FDC_286_18">"#"</definedName>
    <definedName name="FDC_286_19">"#"</definedName>
    <definedName name="FDC_286_2">"#"</definedName>
    <definedName name="FDC_286_20">"#"</definedName>
    <definedName name="FDC_286_21">"#"</definedName>
    <definedName name="FDC_286_22">"#"</definedName>
    <definedName name="FDC_286_23">"#"</definedName>
    <definedName name="FDC_286_24">"#"</definedName>
    <definedName name="FDC_286_25">"#"</definedName>
    <definedName name="FDC_286_3">"#"</definedName>
    <definedName name="FDC_286_4">"#"</definedName>
    <definedName name="FDC_286_5">"#"</definedName>
    <definedName name="FDC_286_6">"#"</definedName>
    <definedName name="FDC_286_7">"#"</definedName>
    <definedName name="FDC_286_8">"#"</definedName>
    <definedName name="FDC_286_9">"#"</definedName>
    <definedName name="FDC_287_0">"#"</definedName>
    <definedName name="FDC_287_1">"#"</definedName>
    <definedName name="FDC_287_10">"#"</definedName>
    <definedName name="FDC_287_11">"#"</definedName>
    <definedName name="FDC_287_12">"#"</definedName>
    <definedName name="FDC_287_13">"#"</definedName>
    <definedName name="FDC_287_14">"#"</definedName>
    <definedName name="FDC_287_15">"#"</definedName>
    <definedName name="FDC_287_16">"#"</definedName>
    <definedName name="FDC_287_17">"#"</definedName>
    <definedName name="FDC_287_18">"#"</definedName>
    <definedName name="FDC_287_19">"#"</definedName>
    <definedName name="FDC_287_2">"#"</definedName>
    <definedName name="FDC_287_20">"#"</definedName>
    <definedName name="FDC_287_21">"#"</definedName>
    <definedName name="FDC_287_22">"#"</definedName>
    <definedName name="FDC_287_23">"#"</definedName>
    <definedName name="FDC_287_24">"#"</definedName>
    <definedName name="FDC_287_3">"#"</definedName>
    <definedName name="FDC_287_4">"#"</definedName>
    <definedName name="FDC_287_5">"#"</definedName>
    <definedName name="FDC_287_6">"#"</definedName>
    <definedName name="FDC_287_7">"#"</definedName>
    <definedName name="FDC_287_8">"#"</definedName>
    <definedName name="FDC_287_9">"#"</definedName>
    <definedName name="FDC_288_0">"#"</definedName>
    <definedName name="FDC_288_1">"#"</definedName>
    <definedName name="FDC_288_2">"#"</definedName>
    <definedName name="FDC_289_0">"#"</definedName>
    <definedName name="FDC_289_1">"#"</definedName>
    <definedName name="FDC_289_10">"#"</definedName>
    <definedName name="FDC_289_11">"#"</definedName>
    <definedName name="FDC_289_12">"#"</definedName>
    <definedName name="FDC_289_13">"#"</definedName>
    <definedName name="FDC_289_14">"#"</definedName>
    <definedName name="FDC_289_15">"#"</definedName>
    <definedName name="FDC_289_16">"#"</definedName>
    <definedName name="FDC_289_17">"#"</definedName>
    <definedName name="FDC_289_18">"#"</definedName>
    <definedName name="FDC_289_19">"#"</definedName>
    <definedName name="FDC_289_2">"#"</definedName>
    <definedName name="FDC_289_20">"#"</definedName>
    <definedName name="FDC_289_21">"#"</definedName>
    <definedName name="FDC_289_22">"#"</definedName>
    <definedName name="FDC_289_23">"#"</definedName>
    <definedName name="FDC_289_24">"#"</definedName>
    <definedName name="FDC_289_25">"#"</definedName>
    <definedName name="FDC_289_26">"#"</definedName>
    <definedName name="FDC_289_3">"#"</definedName>
    <definedName name="FDC_289_4">"#"</definedName>
    <definedName name="FDC_289_5">"#"</definedName>
    <definedName name="FDC_289_6">"#"</definedName>
    <definedName name="FDC_289_7">"#"</definedName>
    <definedName name="FDC_289_8">"#"</definedName>
    <definedName name="FDC_289_9">"#"</definedName>
    <definedName name="FDC_29_0">"#"</definedName>
    <definedName name="FDC_29_1">"#"</definedName>
    <definedName name="FDC_29_2">"#"</definedName>
    <definedName name="FDC_29_3">"#"</definedName>
    <definedName name="FDC_290_0">"#"</definedName>
    <definedName name="FDC_290_1">"#"</definedName>
    <definedName name="FDC_290_10">"#"</definedName>
    <definedName name="FDC_290_11">"#"</definedName>
    <definedName name="FDC_290_12">"#"</definedName>
    <definedName name="FDC_290_13">"#"</definedName>
    <definedName name="FDC_290_14">"#"</definedName>
    <definedName name="FDC_290_15">"#"</definedName>
    <definedName name="FDC_290_16">"#"</definedName>
    <definedName name="FDC_290_17">"#"</definedName>
    <definedName name="FDC_290_18">"#"</definedName>
    <definedName name="FDC_290_19">"#"</definedName>
    <definedName name="FDC_290_2">"#"</definedName>
    <definedName name="FDC_290_20">"#"</definedName>
    <definedName name="FDC_290_21">"#"</definedName>
    <definedName name="FDC_290_22">"#"</definedName>
    <definedName name="FDC_290_23">"#"</definedName>
    <definedName name="FDC_290_24">"#"</definedName>
    <definedName name="FDC_290_25">"#"</definedName>
    <definedName name="FDC_290_3">"#"</definedName>
    <definedName name="FDC_290_4">"#"</definedName>
    <definedName name="FDC_290_5">"#"</definedName>
    <definedName name="FDC_290_6">"#"</definedName>
    <definedName name="FDC_290_7">"#"</definedName>
    <definedName name="FDC_290_8">"#"</definedName>
    <definedName name="FDC_290_9">"#"</definedName>
    <definedName name="FDC_291_0">"#"</definedName>
    <definedName name="FDC_291_1">"#"</definedName>
    <definedName name="FDC_291_10">"#"</definedName>
    <definedName name="FDC_291_11">"#"</definedName>
    <definedName name="FDC_291_12">"#"</definedName>
    <definedName name="FDC_291_13">"#"</definedName>
    <definedName name="FDC_291_14">"#"</definedName>
    <definedName name="FDC_291_15">"#"</definedName>
    <definedName name="FDC_291_16">"#"</definedName>
    <definedName name="FDC_291_17">"#"</definedName>
    <definedName name="FDC_291_18">"#"</definedName>
    <definedName name="FDC_291_19">"#"</definedName>
    <definedName name="FDC_291_2">"#"</definedName>
    <definedName name="FDC_291_20">"#"</definedName>
    <definedName name="FDC_291_21">"#"</definedName>
    <definedName name="FDC_291_22">"#"</definedName>
    <definedName name="FDC_291_23">"#"</definedName>
    <definedName name="FDC_291_24">"#"</definedName>
    <definedName name="FDC_291_3">"#"</definedName>
    <definedName name="FDC_291_4">"#"</definedName>
    <definedName name="FDC_291_5">"#"</definedName>
    <definedName name="FDC_291_6">"#"</definedName>
    <definedName name="FDC_291_7">"#"</definedName>
    <definedName name="FDC_291_8">"#"</definedName>
    <definedName name="FDC_291_9">"#"</definedName>
    <definedName name="FDC_292_0">"#"</definedName>
    <definedName name="FDC_292_1">"#"</definedName>
    <definedName name="FDC_292_2">"#"</definedName>
    <definedName name="FDC_293_0">"#"</definedName>
    <definedName name="FDC_293_1">"#"</definedName>
    <definedName name="FDC_293_2">"#"</definedName>
    <definedName name="FDC_294_0">"#"</definedName>
    <definedName name="FDC_294_1">"#"</definedName>
    <definedName name="FDC_294_2">"#"</definedName>
    <definedName name="FDC_295_0">"#"</definedName>
    <definedName name="FDC_296_0">"#"</definedName>
    <definedName name="FDC_297_0">"#"</definedName>
    <definedName name="FDC_298_0">"#"</definedName>
    <definedName name="FDC_299_0">"#"</definedName>
    <definedName name="FDC_299_1">"#"</definedName>
    <definedName name="FDC_299_10">"#"</definedName>
    <definedName name="FDC_299_11">"#"</definedName>
    <definedName name="FDC_299_12">"#"</definedName>
    <definedName name="FDC_299_13">"#"</definedName>
    <definedName name="FDC_299_14">"#"</definedName>
    <definedName name="FDC_299_15">"#"</definedName>
    <definedName name="FDC_299_16">"#"</definedName>
    <definedName name="FDC_299_17">"#"</definedName>
    <definedName name="FDC_299_18">"#"</definedName>
    <definedName name="FDC_299_19">"#"</definedName>
    <definedName name="FDC_299_2">"#"</definedName>
    <definedName name="FDC_299_20">"#"</definedName>
    <definedName name="FDC_299_21">"#"</definedName>
    <definedName name="FDC_299_22">"#"</definedName>
    <definedName name="FDC_299_23">"#"</definedName>
    <definedName name="FDC_299_24">"#"</definedName>
    <definedName name="FDC_299_25">"#"</definedName>
    <definedName name="FDC_299_26">"#"</definedName>
    <definedName name="FDC_299_3">"#"</definedName>
    <definedName name="FDC_299_4">"#"</definedName>
    <definedName name="FDC_299_5">"#"</definedName>
    <definedName name="FDC_299_6">"#"</definedName>
    <definedName name="FDC_299_7">"#"</definedName>
    <definedName name="FDC_299_8">"#"</definedName>
    <definedName name="FDC_299_9">"#"</definedName>
    <definedName name="FDC_3_0">"#"</definedName>
    <definedName name="FDC_30_0">"#"</definedName>
    <definedName name="FDC_300_0">"#"</definedName>
    <definedName name="FDC_300_1">"#"</definedName>
    <definedName name="FDC_300_10">"#"</definedName>
    <definedName name="FDC_300_11">"#"</definedName>
    <definedName name="FDC_300_12">"#"</definedName>
    <definedName name="FDC_300_13">"#"</definedName>
    <definedName name="FDC_300_14">"#"</definedName>
    <definedName name="FDC_300_15">"#"</definedName>
    <definedName name="FDC_300_16">"#"</definedName>
    <definedName name="FDC_300_17">"#"</definedName>
    <definedName name="FDC_300_18">"#"</definedName>
    <definedName name="FDC_300_19">"#"</definedName>
    <definedName name="FDC_300_2">"#"</definedName>
    <definedName name="FDC_300_20">"#"</definedName>
    <definedName name="FDC_300_21">"#"</definedName>
    <definedName name="FDC_300_22">"#"</definedName>
    <definedName name="FDC_300_23">"#"</definedName>
    <definedName name="FDC_300_24">"#"</definedName>
    <definedName name="FDC_300_25">"#"</definedName>
    <definedName name="FDC_300_26">"#"</definedName>
    <definedName name="FDC_300_3">"#"</definedName>
    <definedName name="FDC_300_4">"#"</definedName>
    <definedName name="FDC_300_5">"#"</definedName>
    <definedName name="FDC_300_6">"#"</definedName>
    <definedName name="FDC_300_7">"#"</definedName>
    <definedName name="FDC_300_8">"#"</definedName>
    <definedName name="FDC_300_9">"#"</definedName>
    <definedName name="FDC_301_0">"#"</definedName>
    <definedName name="FDC_301_1">"#"</definedName>
    <definedName name="FDC_301_10">"#"</definedName>
    <definedName name="FDC_301_11">"#"</definedName>
    <definedName name="FDC_301_12">"#"</definedName>
    <definedName name="FDC_301_13">"#"</definedName>
    <definedName name="FDC_301_14">"#"</definedName>
    <definedName name="FDC_301_15">"#"</definedName>
    <definedName name="FDC_301_16">"#"</definedName>
    <definedName name="FDC_301_17">"#"</definedName>
    <definedName name="FDC_301_18">"#"</definedName>
    <definedName name="FDC_301_19">"#"</definedName>
    <definedName name="FDC_301_2">"#"</definedName>
    <definedName name="FDC_301_20">"#"</definedName>
    <definedName name="FDC_301_21">"#"</definedName>
    <definedName name="FDC_301_22">"#"</definedName>
    <definedName name="FDC_301_23">"#"</definedName>
    <definedName name="FDC_301_24">"#"</definedName>
    <definedName name="FDC_301_25">"#"</definedName>
    <definedName name="FDC_301_3">"#"</definedName>
    <definedName name="FDC_301_4">"#"</definedName>
    <definedName name="FDC_301_5">"#"</definedName>
    <definedName name="FDC_301_6">"#"</definedName>
    <definedName name="FDC_301_7">"#"</definedName>
    <definedName name="FDC_301_8">"#"</definedName>
    <definedName name="FDC_301_9">"#"</definedName>
    <definedName name="FDC_302_0">"#"</definedName>
    <definedName name="FDC_302_1">"#"</definedName>
    <definedName name="FDC_302_10">"#"</definedName>
    <definedName name="FDC_302_11">"#"</definedName>
    <definedName name="FDC_302_12">"#"</definedName>
    <definedName name="FDC_302_13">"#"</definedName>
    <definedName name="FDC_302_14">"#"</definedName>
    <definedName name="FDC_302_15">"#"</definedName>
    <definedName name="FDC_302_16">"#"</definedName>
    <definedName name="FDC_302_17">"#"</definedName>
    <definedName name="FDC_302_18">"#"</definedName>
    <definedName name="FDC_302_19">"#"</definedName>
    <definedName name="FDC_302_2">"#"</definedName>
    <definedName name="FDC_302_20">"#"</definedName>
    <definedName name="FDC_302_21">"#"</definedName>
    <definedName name="FDC_302_22">"#"</definedName>
    <definedName name="FDC_302_23">"#"</definedName>
    <definedName name="FDC_302_24">"#"</definedName>
    <definedName name="FDC_302_3">"#"</definedName>
    <definedName name="FDC_302_4">"#"</definedName>
    <definedName name="FDC_302_5">"#"</definedName>
    <definedName name="FDC_302_6">"#"</definedName>
    <definedName name="FDC_302_7">"#"</definedName>
    <definedName name="FDC_302_8">"#"</definedName>
    <definedName name="FDC_302_9">"#"</definedName>
    <definedName name="FDC_303_0">"#"</definedName>
    <definedName name="FDC_303_1">"#"</definedName>
    <definedName name="FDC_303_2">"#"</definedName>
    <definedName name="FDC_304_0">"#"</definedName>
    <definedName name="FDC_304_1">"#"</definedName>
    <definedName name="FDC_304_2">"#"</definedName>
    <definedName name="FDC_305_0">"#"</definedName>
    <definedName name="FDC_305_1">"#"</definedName>
    <definedName name="FDC_305_10">"#"</definedName>
    <definedName name="FDC_305_11">"#"</definedName>
    <definedName name="FDC_305_12">"#"</definedName>
    <definedName name="FDC_305_13">"#"</definedName>
    <definedName name="FDC_305_14">"#"</definedName>
    <definedName name="FDC_305_2">"#"</definedName>
    <definedName name="FDC_305_3">"#"</definedName>
    <definedName name="FDC_305_4">"#"</definedName>
    <definedName name="FDC_305_5">"#"</definedName>
    <definedName name="FDC_305_6">"#"</definedName>
    <definedName name="FDC_305_7">"#"</definedName>
    <definedName name="FDC_305_8">"#"</definedName>
    <definedName name="FDC_305_9">"#"</definedName>
    <definedName name="FDC_306_0">"#"</definedName>
    <definedName name="FDC_306_1">"#"</definedName>
    <definedName name="FDC_306_10">"#"</definedName>
    <definedName name="FDC_306_11">"#"</definedName>
    <definedName name="FDC_306_12">"#"</definedName>
    <definedName name="FDC_306_13">"#"</definedName>
    <definedName name="FDC_306_14">"#"</definedName>
    <definedName name="FDC_306_2">"#"</definedName>
    <definedName name="FDC_306_3">"#"</definedName>
    <definedName name="FDC_306_4">"#"</definedName>
    <definedName name="FDC_306_5">"#"</definedName>
    <definedName name="FDC_306_6">"#"</definedName>
    <definedName name="FDC_306_7">"#"</definedName>
    <definedName name="FDC_306_8">"#"</definedName>
    <definedName name="FDC_306_9">"#"</definedName>
    <definedName name="FDC_307_0">"#"</definedName>
    <definedName name="FDC_307_1">"#"</definedName>
    <definedName name="FDC_307_2">"#"</definedName>
    <definedName name="FDC_308_0">"#"</definedName>
    <definedName name="FDC_308_1">"#"</definedName>
    <definedName name="FDC_308_2">"#"</definedName>
    <definedName name="FDC_309_0">"#"</definedName>
    <definedName name="FDC_309_1">"#"</definedName>
    <definedName name="FDC_309_2">"#"</definedName>
    <definedName name="FDC_31_0">"#"</definedName>
    <definedName name="FDC_310_0">"#"</definedName>
    <definedName name="FDC_310_1">"#"</definedName>
    <definedName name="FDC_310_10">"#"</definedName>
    <definedName name="FDC_310_11">"#"</definedName>
    <definedName name="FDC_310_12">"#"</definedName>
    <definedName name="FDC_310_13">"#"</definedName>
    <definedName name="FDC_310_14">"#"</definedName>
    <definedName name="FDC_310_2">"#"</definedName>
    <definedName name="FDC_310_3">"#"</definedName>
    <definedName name="FDC_310_4">"#"</definedName>
    <definedName name="FDC_310_5">"#"</definedName>
    <definedName name="FDC_310_6">"#"</definedName>
    <definedName name="FDC_310_7">"#"</definedName>
    <definedName name="FDC_310_8">"#"</definedName>
    <definedName name="FDC_310_9">"#"</definedName>
    <definedName name="FDC_311_0">"#"</definedName>
    <definedName name="FDC_311_1">"#"</definedName>
    <definedName name="FDC_311_2">"#"</definedName>
    <definedName name="FDC_312_0">"#"</definedName>
    <definedName name="FDC_312_1">"#"</definedName>
    <definedName name="FDC_312_2">"#"</definedName>
    <definedName name="FDC_313_0">"#"</definedName>
    <definedName name="FDC_314_0">"#"</definedName>
    <definedName name="FDC_315_0">"#"</definedName>
    <definedName name="FDC_316_0">"#"</definedName>
    <definedName name="FDC_317_0">"#"</definedName>
    <definedName name="FDC_317_1">"#"</definedName>
    <definedName name="FDC_317_2">"#"</definedName>
    <definedName name="FDC_318_0">"#"</definedName>
    <definedName name="FDC_318_1">"#"</definedName>
    <definedName name="FDC_318_2">"#"</definedName>
    <definedName name="FDC_319_0">"#"</definedName>
    <definedName name="FDC_319_1">"#"</definedName>
    <definedName name="FDC_319_2">"#"</definedName>
    <definedName name="FDC_32_0">"#"</definedName>
    <definedName name="FDC_320_0">"#"</definedName>
    <definedName name="FDC_320_1">"#"</definedName>
    <definedName name="FDC_320_2">"#"</definedName>
    <definedName name="FDC_321_0">"#"</definedName>
    <definedName name="FDC_321_1">"#"</definedName>
    <definedName name="FDC_321_2">"#"</definedName>
    <definedName name="FDC_322_0">"#"</definedName>
    <definedName name="FDC_322_1">"#"</definedName>
    <definedName name="FDC_322_2">"#"</definedName>
    <definedName name="FDC_323_0">"#"</definedName>
    <definedName name="FDC_323_1">"#"</definedName>
    <definedName name="FDC_323_2">"#"</definedName>
    <definedName name="FDC_324_0">"#"</definedName>
    <definedName name="FDC_326_0">"#"</definedName>
    <definedName name="FDC_326_1">"#"</definedName>
    <definedName name="FDC_326_2">"#"</definedName>
    <definedName name="FDC_326_3">"#"</definedName>
    <definedName name="FDC_326_4">"#"</definedName>
    <definedName name="FDC_326_5">"#"</definedName>
    <definedName name="FDC_326_6">"#"</definedName>
    <definedName name="FDC_327_0">"#"</definedName>
    <definedName name="FDC_327_1">"#"</definedName>
    <definedName name="FDC_327_2">"#"</definedName>
    <definedName name="FDC_327_3">"#"</definedName>
    <definedName name="FDC_327_4">"#"</definedName>
    <definedName name="FDC_327_5">"#"</definedName>
    <definedName name="FDC_327_6">"#"</definedName>
    <definedName name="FDC_328_0">"#"</definedName>
    <definedName name="FDC_329_0">"#"</definedName>
    <definedName name="FDC_33_0">"#"</definedName>
    <definedName name="FDC_330_0">"#"</definedName>
    <definedName name="FDC_331_0">"#"</definedName>
    <definedName name="FDC_332_0">"#"</definedName>
    <definedName name="FDC_333_0">"#"</definedName>
    <definedName name="FDC_334_0">"#"</definedName>
    <definedName name="FDC_335_0">"#"</definedName>
    <definedName name="FDC_336_0">"#"</definedName>
    <definedName name="FDC_337_0">"#"</definedName>
    <definedName name="FDC_338_0">"#"</definedName>
    <definedName name="FDC_339_0">"#"</definedName>
    <definedName name="FDC_34_0">"#"</definedName>
    <definedName name="FDC_340_0">"#"</definedName>
    <definedName name="FDC_341_0">"#"</definedName>
    <definedName name="FDC_342_0">"#"</definedName>
    <definedName name="FDC_343_0">"#"</definedName>
    <definedName name="FDC_344_0">"#"</definedName>
    <definedName name="FDC_345_0">"#"</definedName>
    <definedName name="FDC_346_0">"#"</definedName>
    <definedName name="FDC_347_0">"#"</definedName>
    <definedName name="FDC_348_0">"#"</definedName>
    <definedName name="FDC_349_0">"#"</definedName>
    <definedName name="FDC_35_0">"#"</definedName>
    <definedName name="FDC_350_0">"#"</definedName>
    <definedName name="FDC_350_1">"#"</definedName>
    <definedName name="FDC_350_10">"#"</definedName>
    <definedName name="FDC_350_11">"#"</definedName>
    <definedName name="FDC_350_12">"#"</definedName>
    <definedName name="FDC_350_13">"#"</definedName>
    <definedName name="FDC_350_14">"#"</definedName>
    <definedName name="FDC_350_2">"#"</definedName>
    <definedName name="FDC_350_3">"#"</definedName>
    <definedName name="FDC_350_4">"#"</definedName>
    <definedName name="FDC_350_5">"#"</definedName>
    <definedName name="FDC_350_6">"#"</definedName>
    <definedName name="FDC_350_7">"#"</definedName>
    <definedName name="FDC_350_8">"#"</definedName>
    <definedName name="FDC_350_9">"#"</definedName>
    <definedName name="FDC_351_0">"#"</definedName>
    <definedName name="FDC_351_1">"#"</definedName>
    <definedName name="FDC_351_10">"#"</definedName>
    <definedName name="FDC_351_11">"#"</definedName>
    <definedName name="FDC_351_12">"#"</definedName>
    <definedName name="FDC_351_13">"#"</definedName>
    <definedName name="FDC_351_14">"#"</definedName>
    <definedName name="FDC_351_2">"#"</definedName>
    <definedName name="FDC_351_3">"#"</definedName>
    <definedName name="FDC_351_4">"#"</definedName>
    <definedName name="FDC_351_5">"#"</definedName>
    <definedName name="FDC_351_6">"#"</definedName>
    <definedName name="FDC_351_7">"#"</definedName>
    <definedName name="FDC_351_8">"#"</definedName>
    <definedName name="FDC_351_9">"#"</definedName>
    <definedName name="FDC_352_0">"#"</definedName>
    <definedName name="FDC_352_1">"#"</definedName>
    <definedName name="FDC_352_10">"#"</definedName>
    <definedName name="FDC_352_11">"#"</definedName>
    <definedName name="FDC_352_12">"#"</definedName>
    <definedName name="FDC_352_13">"#"</definedName>
    <definedName name="FDC_352_14">"#"</definedName>
    <definedName name="FDC_352_2">"#"</definedName>
    <definedName name="FDC_352_3">"#"</definedName>
    <definedName name="FDC_352_4">"#"</definedName>
    <definedName name="FDC_352_5">"#"</definedName>
    <definedName name="FDC_352_6">"#"</definedName>
    <definedName name="FDC_352_7">"#"</definedName>
    <definedName name="FDC_352_8">"#"</definedName>
    <definedName name="FDC_352_9">"#"</definedName>
    <definedName name="FDC_353_0">"#"</definedName>
    <definedName name="FDC_353_1">"#"</definedName>
    <definedName name="FDC_353_10">"#"</definedName>
    <definedName name="FDC_353_11">"#"</definedName>
    <definedName name="FDC_353_12">"#"</definedName>
    <definedName name="FDC_353_13">"#"</definedName>
    <definedName name="FDC_353_14">"#"</definedName>
    <definedName name="FDC_353_2">"#"</definedName>
    <definedName name="FDC_353_3">"#"</definedName>
    <definedName name="FDC_353_4">"#"</definedName>
    <definedName name="FDC_353_5">"#"</definedName>
    <definedName name="FDC_353_6">"#"</definedName>
    <definedName name="FDC_353_7">"#"</definedName>
    <definedName name="FDC_353_8">"#"</definedName>
    <definedName name="FDC_353_9">"#"</definedName>
    <definedName name="FDC_354_0">"#"</definedName>
    <definedName name="FDC_354_1">"#"</definedName>
    <definedName name="FDC_354_10">"#"</definedName>
    <definedName name="FDC_354_11">"#"</definedName>
    <definedName name="FDC_354_12">"#"</definedName>
    <definedName name="FDC_354_13">"#"</definedName>
    <definedName name="FDC_354_14">"#"</definedName>
    <definedName name="FDC_354_2">"#"</definedName>
    <definedName name="FDC_354_3">"#"</definedName>
    <definedName name="FDC_354_4">"#"</definedName>
    <definedName name="FDC_354_5">"#"</definedName>
    <definedName name="FDC_354_6">"#"</definedName>
    <definedName name="FDC_354_7">"#"</definedName>
    <definedName name="FDC_354_8">"#"</definedName>
    <definedName name="FDC_354_9">"#"</definedName>
    <definedName name="FDC_355_0">"#"</definedName>
    <definedName name="FDC_355_1">"#"</definedName>
    <definedName name="FDC_355_10">"#"</definedName>
    <definedName name="FDC_355_11">"#"</definedName>
    <definedName name="FDC_355_12">"#"</definedName>
    <definedName name="FDC_355_13">"#"</definedName>
    <definedName name="FDC_355_14">"#"</definedName>
    <definedName name="FDC_355_2">"#"</definedName>
    <definedName name="FDC_355_3">"#"</definedName>
    <definedName name="FDC_355_4">"#"</definedName>
    <definedName name="FDC_355_5">"#"</definedName>
    <definedName name="FDC_355_6">"#"</definedName>
    <definedName name="FDC_355_7">"#"</definedName>
    <definedName name="FDC_355_8">"#"</definedName>
    <definedName name="FDC_355_9">"#"</definedName>
    <definedName name="FDC_356_0">"#"</definedName>
    <definedName name="FDC_356_1">"#"</definedName>
    <definedName name="FDC_356_10">"#"</definedName>
    <definedName name="FDC_356_11">"#"</definedName>
    <definedName name="FDC_356_12">"#"</definedName>
    <definedName name="FDC_356_13">"#"</definedName>
    <definedName name="FDC_356_14">"#"</definedName>
    <definedName name="FDC_356_2">"#"</definedName>
    <definedName name="FDC_356_3">"#"</definedName>
    <definedName name="FDC_356_4">"#"</definedName>
    <definedName name="FDC_356_5">"#"</definedName>
    <definedName name="FDC_356_6">"#"</definedName>
    <definedName name="FDC_356_7">"#"</definedName>
    <definedName name="FDC_356_8">"#"</definedName>
    <definedName name="FDC_356_9">"#"</definedName>
    <definedName name="FDC_357_0">"#"</definedName>
    <definedName name="FDC_357_1">"#"</definedName>
    <definedName name="FDC_357_10">"#"</definedName>
    <definedName name="FDC_357_11">"#"</definedName>
    <definedName name="FDC_357_12">"#"</definedName>
    <definedName name="FDC_357_13">"#"</definedName>
    <definedName name="FDC_357_14">"#"</definedName>
    <definedName name="FDC_357_2">"#"</definedName>
    <definedName name="FDC_357_3">"#"</definedName>
    <definedName name="FDC_357_4">"#"</definedName>
    <definedName name="FDC_357_5">"#"</definedName>
    <definedName name="FDC_357_6">"#"</definedName>
    <definedName name="FDC_357_7">"#"</definedName>
    <definedName name="FDC_357_8">"#"</definedName>
    <definedName name="FDC_357_9">"#"</definedName>
    <definedName name="FDC_358_0">"#"</definedName>
    <definedName name="FDC_358_1">"#"</definedName>
    <definedName name="FDC_358_10">"#"</definedName>
    <definedName name="FDC_358_11">"#"</definedName>
    <definedName name="FDC_358_12">"#"</definedName>
    <definedName name="FDC_358_13">"#"</definedName>
    <definedName name="FDC_358_14">"#"</definedName>
    <definedName name="FDC_358_2">"#"</definedName>
    <definedName name="FDC_358_3">"#"</definedName>
    <definedName name="FDC_358_4">"#"</definedName>
    <definedName name="FDC_358_5">"#"</definedName>
    <definedName name="FDC_358_6">"#"</definedName>
    <definedName name="FDC_358_7">"#"</definedName>
    <definedName name="FDC_358_8">"#"</definedName>
    <definedName name="FDC_358_9">"#"</definedName>
    <definedName name="FDC_359_0">"#"</definedName>
    <definedName name="FDC_359_1">"#"</definedName>
    <definedName name="FDC_359_10">"#"</definedName>
    <definedName name="FDC_359_11">"#"</definedName>
    <definedName name="FDC_359_12">"#"</definedName>
    <definedName name="FDC_359_13">"#"</definedName>
    <definedName name="FDC_359_14">"#"</definedName>
    <definedName name="FDC_359_2">"#"</definedName>
    <definedName name="FDC_359_3">"#"</definedName>
    <definedName name="FDC_359_4">"#"</definedName>
    <definedName name="FDC_359_5">"#"</definedName>
    <definedName name="FDC_359_6">"#"</definedName>
    <definedName name="FDC_359_7">"#"</definedName>
    <definedName name="FDC_359_8">"#"</definedName>
    <definedName name="FDC_359_9">"#"</definedName>
    <definedName name="FDC_36_0">"#"</definedName>
    <definedName name="FDC_360_0">"#"</definedName>
    <definedName name="FDC_360_1">"#"</definedName>
    <definedName name="FDC_360_10">"#"</definedName>
    <definedName name="FDC_360_11">"#"</definedName>
    <definedName name="FDC_360_12">"#"</definedName>
    <definedName name="FDC_360_13">"#"</definedName>
    <definedName name="FDC_360_14">"#"</definedName>
    <definedName name="FDC_360_2">"#"</definedName>
    <definedName name="FDC_360_3">"#"</definedName>
    <definedName name="FDC_360_4">"#"</definedName>
    <definedName name="FDC_360_5">"#"</definedName>
    <definedName name="FDC_360_6">"#"</definedName>
    <definedName name="FDC_360_7">"#"</definedName>
    <definedName name="FDC_360_8">"#"</definedName>
    <definedName name="FDC_360_9">"#"</definedName>
    <definedName name="FDC_361_0">"#"</definedName>
    <definedName name="FDC_361_1">"#"</definedName>
    <definedName name="FDC_361_10">"#"</definedName>
    <definedName name="FDC_361_11">"#"</definedName>
    <definedName name="FDC_361_12">"#"</definedName>
    <definedName name="FDC_361_13">"#"</definedName>
    <definedName name="FDC_361_14">"#"</definedName>
    <definedName name="FDC_361_2">"#"</definedName>
    <definedName name="FDC_361_3">"#"</definedName>
    <definedName name="FDC_361_4">"#"</definedName>
    <definedName name="FDC_361_5">"#"</definedName>
    <definedName name="FDC_361_6">"#"</definedName>
    <definedName name="FDC_361_7">"#"</definedName>
    <definedName name="FDC_361_8">"#"</definedName>
    <definedName name="FDC_361_9">"#"</definedName>
    <definedName name="FDC_362_0">"#"</definedName>
    <definedName name="FDC_362_1">"#"</definedName>
    <definedName name="FDC_362_10">"#"</definedName>
    <definedName name="FDC_362_11">"#"</definedName>
    <definedName name="FDC_362_12">"#"</definedName>
    <definedName name="FDC_362_13">"#"</definedName>
    <definedName name="FDC_362_14">"#"</definedName>
    <definedName name="FDC_362_2">"#"</definedName>
    <definedName name="FDC_362_3">"#"</definedName>
    <definedName name="FDC_362_4">"#"</definedName>
    <definedName name="FDC_362_5">"#"</definedName>
    <definedName name="FDC_362_6">"#"</definedName>
    <definedName name="FDC_362_7">"#"</definedName>
    <definedName name="FDC_362_8">"#"</definedName>
    <definedName name="FDC_362_9">"#"</definedName>
    <definedName name="FDC_363_0">"#"</definedName>
    <definedName name="FDC_363_1">"#"</definedName>
    <definedName name="FDC_363_10">"#"</definedName>
    <definedName name="FDC_363_11">"#"</definedName>
    <definedName name="FDC_363_12">"#"</definedName>
    <definedName name="FDC_363_13">"#"</definedName>
    <definedName name="FDC_363_14">"#"</definedName>
    <definedName name="FDC_363_2">"#"</definedName>
    <definedName name="FDC_363_3">"#"</definedName>
    <definedName name="FDC_363_4">"#"</definedName>
    <definedName name="FDC_363_5">"#"</definedName>
    <definedName name="FDC_363_6">"#"</definedName>
    <definedName name="FDC_363_7">"#"</definedName>
    <definedName name="FDC_363_8">"#"</definedName>
    <definedName name="FDC_363_9">"#"</definedName>
    <definedName name="FDC_364_0">"#"</definedName>
    <definedName name="FDC_364_1">"#"</definedName>
    <definedName name="FDC_364_10">"#"</definedName>
    <definedName name="FDC_364_11">"#"</definedName>
    <definedName name="FDC_364_12">"#"</definedName>
    <definedName name="FDC_364_13">"#"</definedName>
    <definedName name="FDC_364_14">"#"</definedName>
    <definedName name="FDC_364_2">"#"</definedName>
    <definedName name="FDC_364_3">"#"</definedName>
    <definedName name="FDC_364_4">"#"</definedName>
    <definedName name="FDC_364_5">"#"</definedName>
    <definedName name="FDC_364_6">"#"</definedName>
    <definedName name="FDC_364_7">"#"</definedName>
    <definedName name="FDC_364_8">"#"</definedName>
    <definedName name="FDC_364_9">"#"</definedName>
    <definedName name="FDC_365_0">"#"</definedName>
    <definedName name="FDC_365_1">"#"</definedName>
    <definedName name="FDC_365_10">"#"</definedName>
    <definedName name="FDC_365_11">"#"</definedName>
    <definedName name="FDC_365_12">"#"</definedName>
    <definedName name="FDC_365_13">"#"</definedName>
    <definedName name="FDC_365_14">"#"</definedName>
    <definedName name="FDC_365_2">"#"</definedName>
    <definedName name="FDC_365_3">"#"</definedName>
    <definedName name="FDC_365_4">"#"</definedName>
    <definedName name="FDC_365_5">"#"</definedName>
    <definedName name="FDC_365_6">"#"</definedName>
    <definedName name="FDC_365_7">"#"</definedName>
    <definedName name="FDC_365_8">"#"</definedName>
    <definedName name="FDC_365_9">"#"</definedName>
    <definedName name="FDC_366_0">"#"</definedName>
    <definedName name="FDC_366_1">"#"</definedName>
    <definedName name="FDC_366_10">"#"</definedName>
    <definedName name="FDC_366_11">"#"</definedName>
    <definedName name="FDC_366_12">"#"</definedName>
    <definedName name="FDC_366_13">"#"</definedName>
    <definedName name="FDC_366_14">"#"</definedName>
    <definedName name="FDC_366_2">"#"</definedName>
    <definedName name="FDC_366_3">"#"</definedName>
    <definedName name="FDC_366_4">"#"</definedName>
    <definedName name="FDC_366_5">"#"</definedName>
    <definedName name="FDC_366_6">"#"</definedName>
    <definedName name="FDC_366_7">"#"</definedName>
    <definedName name="FDC_366_8">"#"</definedName>
    <definedName name="FDC_366_9">"#"</definedName>
    <definedName name="FDC_367_0">"#"</definedName>
    <definedName name="FDC_367_1">"#"</definedName>
    <definedName name="FDC_367_10">"#"</definedName>
    <definedName name="FDC_367_11">"#"</definedName>
    <definedName name="FDC_367_12">"#"</definedName>
    <definedName name="FDC_367_13">"#"</definedName>
    <definedName name="FDC_367_14">"#"</definedName>
    <definedName name="FDC_367_2">"#"</definedName>
    <definedName name="FDC_367_3">"#"</definedName>
    <definedName name="FDC_367_4">"#"</definedName>
    <definedName name="FDC_367_5">"#"</definedName>
    <definedName name="FDC_367_6">"#"</definedName>
    <definedName name="FDC_367_7">"#"</definedName>
    <definedName name="FDC_367_8">"#"</definedName>
    <definedName name="FDC_367_9">"#"</definedName>
    <definedName name="FDC_368_0">"#"</definedName>
    <definedName name="FDC_368_1">"#"</definedName>
    <definedName name="FDC_368_10">"#"</definedName>
    <definedName name="FDC_368_11">"#"</definedName>
    <definedName name="FDC_368_12">"#"</definedName>
    <definedName name="FDC_368_13">"#"</definedName>
    <definedName name="FDC_368_14">"#"</definedName>
    <definedName name="FDC_368_2">"#"</definedName>
    <definedName name="FDC_368_3">"#"</definedName>
    <definedName name="FDC_368_4">"#"</definedName>
    <definedName name="FDC_368_5">"#"</definedName>
    <definedName name="FDC_368_6">"#"</definedName>
    <definedName name="FDC_368_7">"#"</definedName>
    <definedName name="FDC_368_8">"#"</definedName>
    <definedName name="FDC_368_9">"#"</definedName>
    <definedName name="FDC_369_0">"#"</definedName>
    <definedName name="FDC_369_1">"#"</definedName>
    <definedName name="FDC_369_10">"#"</definedName>
    <definedName name="FDC_369_11">"#"</definedName>
    <definedName name="FDC_369_12">"#"</definedName>
    <definedName name="FDC_369_13">"#"</definedName>
    <definedName name="FDC_369_14">"#"</definedName>
    <definedName name="FDC_369_2">"#"</definedName>
    <definedName name="FDC_369_3">"#"</definedName>
    <definedName name="FDC_369_4">"#"</definedName>
    <definedName name="FDC_369_5">"#"</definedName>
    <definedName name="FDC_369_6">"#"</definedName>
    <definedName name="FDC_369_7">"#"</definedName>
    <definedName name="FDC_369_8">"#"</definedName>
    <definedName name="FDC_369_9">"#"</definedName>
    <definedName name="FDC_37_0">"#"</definedName>
    <definedName name="FDC_370_0">"#"</definedName>
    <definedName name="FDC_370_1">"#"</definedName>
    <definedName name="FDC_370_10">"#"</definedName>
    <definedName name="FDC_370_11">"#"</definedName>
    <definedName name="FDC_370_12">"#"</definedName>
    <definedName name="FDC_370_13">"#"</definedName>
    <definedName name="FDC_370_14">"#"</definedName>
    <definedName name="FDC_370_2">"#"</definedName>
    <definedName name="FDC_370_3">"#"</definedName>
    <definedName name="FDC_370_4">"#"</definedName>
    <definedName name="FDC_370_5">"#"</definedName>
    <definedName name="FDC_370_6">"#"</definedName>
    <definedName name="FDC_370_7">"#"</definedName>
    <definedName name="FDC_370_8">"#"</definedName>
    <definedName name="FDC_370_9">"#"</definedName>
    <definedName name="FDC_371_0">"#"</definedName>
    <definedName name="FDC_371_1">"#"</definedName>
    <definedName name="FDC_371_10">"#"</definedName>
    <definedName name="FDC_371_11">"#"</definedName>
    <definedName name="FDC_371_12">"#"</definedName>
    <definedName name="FDC_371_13">"#"</definedName>
    <definedName name="FDC_371_14">"#"</definedName>
    <definedName name="FDC_371_2">"#"</definedName>
    <definedName name="FDC_371_3">"#"</definedName>
    <definedName name="FDC_371_4">"#"</definedName>
    <definedName name="FDC_371_5">"#"</definedName>
    <definedName name="FDC_371_6">"#"</definedName>
    <definedName name="FDC_371_7">"#"</definedName>
    <definedName name="FDC_371_8">"#"</definedName>
    <definedName name="FDC_371_9">"#"</definedName>
    <definedName name="FDC_372_0">"#"</definedName>
    <definedName name="FDC_372_1">"#"</definedName>
    <definedName name="FDC_372_10">"#"</definedName>
    <definedName name="FDC_372_11">"#"</definedName>
    <definedName name="FDC_372_12">"#"</definedName>
    <definedName name="FDC_372_13">"#"</definedName>
    <definedName name="FDC_372_14">"#"</definedName>
    <definedName name="FDC_372_2">"#"</definedName>
    <definedName name="FDC_372_3">"#"</definedName>
    <definedName name="FDC_372_4">"#"</definedName>
    <definedName name="FDC_372_5">"#"</definedName>
    <definedName name="FDC_372_6">"#"</definedName>
    <definedName name="FDC_372_7">"#"</definedName>
    <definedName name="FDC_372_8">"#"</definedName>
    <definedName name="FDC_372_9">"#"</definedName>
    <definedName name="FDC_373_0">"#"</definedName>
    <definedName name="FDC_373_1">"#"</definedName>
    <definedName name="FDC_373_10">"#"</definedName>
    <definedName name="FDC_373_11">"#"</definedName>
    <definedName name="FDC_373_12">"#"</definedName>
    <definedName name="FDC_373_13">"#"</definedName>
    <definedName name="FDC_373_14">"#"</definedName>
    <definedName name="FDC_373_2">"#"</definedName>
    <definedName name="FDC_373_3">"#"</definedName>
    <definedName name="FDC_373_4">"#"</definedName>
    <definedName name="FDC_373_5">"#"</definedName>
    <definedName name="FDC_373_6">"#"</definedName>
    <definedName name="FDC_373_7">"#"</definedName>
    <definedName name="FDC_373_8">"#"</definedName>
    <definedName name="FDC_373_9">"#"</definedName>
    <definedName name="FDC_374_0">"#"</definedName>
    <definedName name="FDC_374_1">"#"</definedName>
    <definedName name="FDC_374_10">"#"</definedName>
    <definedName name="FDC_374_11">"#"</definedName>
    <definedName name="FDC_374_12">"#"</definedName>
    <definedName name="FDC_374_13">"#"</definedName>
    <definedName name="FDC_374_14">"#"</definedName>
    <definedName name="FDC_374_2">"#"</definedName>
    <definedName name="FDC_374_3">"#"</definedName>
    <definedName name="FDC_374_4">"#"</definedName>
    <definedName name="FDC_374_5">"#"</definedName>
    <definedName name="FDC_374_6">"#"</definedName>
    <definedName name="FDC_374_7">"#"</definedName>
    <definedName name="FDC_374_8">"#"</definedName>
    <definedName name="FDC_374_9">"#"</definedName>
    <definedName name="FDC_375_0">"#"</definedName>
    <definedName name="FDC_375_1">"#"</definedName>
    <definedName name="FDC_375_10">"#"</definedName>
    <definedName name="FDC_375_11">"#"</definedName>
    <definedName name="FDC_375_12">"#"</definedName>
    <definedName name="FDC_375_13">"#"</definedName>
    <definedName name="FDC_375_14">"#"</definedName>
    <definedName name="FDC_375_2">"#"</definedName>
    <definedName name="FDC_375_3">"#"</definedName>
    <definedName name="FDC_375_4">"#"</definedName>
    <definedName name="FDC_375_5">"#"</definedName>
    <definedName name="FDC_375_6">"#"</definedName>
    <definedName name="FDC_375_7">"#"</definedName>
    <definedName name="FDC_375_8">"#"</definedName>
    <definedName name="FDC_375_9">"#"</definedName>
    <definedName name="FDC_376_0">"#"</definedName>
    <definedName name="FDC_376_1">"#"</definedName>
    <definedName name="FDC_376_2">"#"</definedName>
    <definedName name="FDC_376_3">"#"</definedName>
    <definedName name="FDC_376_4">"#"</definedName>
    <definedName name="FDC_376_5">"#"</definedName>
    <definedName name="FDC_376_6">"#"</definedName>
    <definedName name="FDC_377_0">"#"</definedName>
    <definedName name="FDC_377_1">"#"</definedName>
    <definedName name="FDC_377_2">"#"</definedName>
    <definedName name="FDC_377_3">"#"</definedName>
    <definedName name="FDC_377_4">"#"</definedName>
    <definedName name="FDC_377_5">"#"</definedName>
    <definedName name="FDC_377_6">"#"</definedName>
    <definedName name="FDC_38_0">"#"</definedName>
    <definedName name="FDC_39_0">"#"</definedName>
    <definedName name="FDC_4_0">"#"</definedName>
    <definedName name="FDC_40_0">"#"</definedName>
    <definedName name="FDC_41_0">"#"</definedName>
    <definedName name="FDC_41_1">"#"</definedName>
    <definedName name="FDC_41_2">"#"</definedName>
    <definedName name="FDC_41_3">"#"</definedName>
    <definedName name="FDC_42_0">"#"</definedName>
    <definedName name="FDC_42_1">"#"</definedName>
    <definedName name="FDC_42_2">"#"</definedName>
    <definedName name="FDC_42_3">"#"</definedName>
    <definedName name="FDC_43_0">"#"</definedName>
    <definedName name="FDC_43_1">"#"</definedName>
    <definedName name="FDC_43_10">"#"</definedName>
    <definedName name="FDC_43_11">"#"</definedName>
    <definedName name="FDC_43_12">"#"</definedName>
    <definedName name="FDC_43_13">"#"</definedName>
    <definedName name="FDC_43_14">"#"</definedName>
    <definedName name="FDC_43_2">"#"</definedName>
    <definedName name="FDC_43_3">"#"</definedName>
    <definedName name="FDC_43_4">"#"</definedName>
    <definedName name="FDC_43_5">"#"</definedName>
    <definedName name="FDC_43_6">"#"</definedName>
    <definedName name="FDC_43_7">"#"</definedName>
    <definedName name="FDC_43_8">"#"</definedName>
    <definedName name="FDC_43_9">"#"</definedName>
    <definedName name="FDC_44_0">"#"</definedName>
    <definedName name="FDC_44_1">"#"</definedName>
    <definedName name="FDC_44_10">"#"</definedName>
    <definedName name="FDC_44_11">"#"</definedName>
    <definedName name="FDC_44_12">"#"</definedName>
    <definedName name="FDC_44_13">"#"</definedName>
    <definedName name="FDC_44_14">"#"</definedName>
    <definedName name="FDC_44_2">"#"</definedName>
    <definedName name="FDC_44_3">"#"</definedName>
    <definedName name="FDC_44_4">"#"</definedName>
    <definedName name="FDC_44_5">"#"</definedName>
    <definedName name="FDC_44_6">"#"</definedName>
    <definedName name="FDC_44_7">"#"</definedName>
    <definedName name="FDC_44_8">"#"</definedName>
    <definedName name="FDC_44_9">"#"</definedName>
    <definedName name="FDC_45_0">"#"</definedName>
    <definedName name="FDC_45_1">"#"</definedName>
    <definedName name="FDC_45_10">"#"</definedName>
    <definedName name="FDC_45_11">"#"</definedName>
    <definedName name="FDC_45_12">"#"</definedName>
    <definedName name="FDC_45_13">"#"</definedName>
    <definedName name="FDC_45_14">"#"</definedName>
    <definedName name="FDC_45_2">"#"</definedName>
    <definedName name="FDC_45_3">"#"</definedName>
    <definedName name="FDC_45_4">"#"</definedName>
    <definedName name="FDC_45_5">"#"</definedName>
    <definedName name="FDC_45_6">"#"</definedName>
    <definedName name="FDC_45_7">"#"</definedName>
    <definedName name="FDC_45_8">"#"</definedName>
    <definedName name="FDC_45_9">"#"</definedName>
    <definedName name="FDC_46_0">"#"</definedName>
    <definedName name="FDC_46_1">"#"</definedName>
    <definedName name="FDC_46_10">"#"</definedName>
    <definedName name="FDC_46_11">"#"</definedName>
    <definedName name="FDC_46_12">"#"</definedName>
    <definedName name="FDC_46_13">"#"</definedName>
    <definedName name="FDC_46_14">"#"</definedName>
    <definedName name="FDC_46_2">"#"</definedName>
    <definedName name="FDC_46_3">"#"</definedName>
    <definedName name="FDC_46_4">"#"</definedName>
    <definedName name="FDC_46_5">"#"</definedName>
    <definedName name="FDC_46_6">"#"</definedName>
    <definedName name="FDC_46_7">"#"</definedName>
    <definedName name="FDC_46_8">"#"</definedName>
    <definedName name="FDC_46_9">"#"</definedName>
    <definedName name="FDC_47_0">"#"</definedName>
    <definedName name="FDC_47_1">"#"</definedName>
    <definedName name="FDC_47_10">"#"</definedName>
    <definedName name="FDC_47_11">"#"</definedName>
    <definedName name="FDC_47_12">"#"</definedName>
    <definedName name="FDC_47_13">"#"</definedName>
    <definedName name="FDC_47_14">"#"</definedName>
    <definedName name="FDC_47_2">"#"</definedName>
    <definedName name="FDC_47_3">"#"</definedName>
    <definedName name="FDC_47_4">"#"</definedName>
    <definedName name="FDC_47_5">"#"</definedName>
    <definedName name="FDC_47_6">"#"</definedName>
    <definedName name="FDC_47_7">"#"</definedName>
    <definedName name="FDC_47_8">"#"</definedName>
    <definedName name="FDC_47_9">"#"</definedName>
    <definedName name="FDC_48_0">"#"</definedName>
    <definedName name="FDC_48_1">"#"</definedName>
    <definedName name="FDC_48_10">"#"</definedName>
    <definedName name="FDC_48_11">"#"</definedName>
    <definedName name="FDC_48_12">"#"</definedName>
    <definedName name="FDC_48_13">"#"</definedName>
    <definedName name="FDC_48_14">"#"</definedName>
    <definedName name="FDC_48_2">"#"</definedName>
    <definedName name="FDC_48_3">"#"</definedName>
    <definedName name="FDC_48_4">"#"</definedName>
    <definedName name="FDC_48_5">"#"</definedName>
    <definedName name="FDC_48_6">"#"</definedName>
    <definedName name="FDC_48_7">"#"</definedName>
    <definedName name="FDC_48_8">"#"</definedName>
    <definedName name="FDC_48_9">"#"</definedName>
    <definedName name="FDC_49_0">"#"</definedName>
    <definedName name="FDC_49_1">"#"</definedName>
    <definedName name="FDC_49_10">"#"</definedName>
    <definedName name="FDC_49_11">"#"</definedName>
    <definedName name="FDC_49_12">"#"</definedName>
    <definedName name="FDC_49_13">"#"</definedName>
    <definedName name="FDC_49_14">"#"</definedName>
    <definedName name="FDC_49_2">"#"</definedName>
    <definedName name="FDC_49_3">"#"</definedName>
    <definedName name="FDC_49_4">"#"</definedName>
    <definedName name="FDC_49_5">"#"</definedName>
    <definedName name="FDC_49_6">"#"</definedName>
    <definedName name="FDC_49_7">"#"</definedName>
    <definedName name="FDC_49_8">"#"</definedName>
    <definedName name="FDC_49_9">"#"</definedName>
    <definedName name="FDC_5_0">"#"</definedName>
    <definedName name="FDC_5_1">"#"</definedName>
    <definedName name="FDC_5_2">"#"</definedName>
    <definedName name="FDC_5_3">"#"</definedName>
    <definedName name="FDC_50_0">"#"</definedName>
    <definedName name="FDC_50_1">"#"</definedName>
    <definedName name="FDC_50_10">"#"</definedName>
    <definedName name="FDC_50_11">"#"</definedName>
    <definedName name="FDC_50_12">"#"</definedName>
    <definedName name="FDC_50_13">"#"</definedName>
    <definedName name="FDC_50_14">"#"</definedName>
    <definedName name="FDC_50_2">"#"</definedName>
    <definedName name="FDC_50_3">"#"</definedName>
    <definedName name="FDC_50_4">"#"</definedName>
    <definedName name="FDC_50_5">"#"</definedName>
    <definedName name="FDC_50_6">"#"</definedName>
    <definedName name="FDC_50_7">"#"</definedName>
    <definedName name="FDC_50_8">"#"</definedName>
    <definedName name="FDC_50_9">"#"</definedName>
    <definedName name="FDC_51_0">"#"</definedName>
    <definedName name="FDC_51_1">"#"</definedName>
    <definedName name="FDC_51_10">"#"</definedName>
    <definedName name="FDC_51_11">"#"</definedName>
    <definedName name="FDC_51_12">"#"</definedName>
    <definedName name="FDC_51_13">"#"</definedName>
    <definedName name="FDC_51_14">"#"</definedName>
    <definedName name="FDC_51_2">"#"</definedName>
    <definedName name="FDC_51_3">"#"</definedName>
    <definedName name="FDC_51_4">"#"</definedName>
    <definedName name="FDC_51_5">"#"</definedName>
    <definedName name="FDC_51_6">"#"</definedName>
    <definedName name="FDC_51_7">"#"</definedName>
    <definedName name="FDC_51_8">"#"</definedName>
    <definedName name="FDC_51_9">"#"</definedName>
    <definedName name="FDC_52_0">"#"</definedName>
    <definedName name="FDC_52_1">"#"</definedName>
    <definedName name="FDC_52_10">"#"</definedName>
    <definedName name="FDC_52_11">"#"</definedName>
    <definedName name="FDC_52_12">"#"</definedName>
    <definedName name="FDC_52_13">"#"</definedName>
    <definedName name="FDC_52_14">"#"</definedName>
    <definedName name="FDC_52_2">"#"</definedName>
    <definedName name="FDC_52_3">"#"</definedName>
    <definedName name="FDC_52_4">"#"</definedName>
    <definedName name="FDC_52_5">"#"</definedName>
    <definedName name="FDC_52_6">"#"</definedName>
    <definedName name="FDC_52_7">"#"</definedName>
    <definedName name="FDC_52_8">"#"</definedName>
    <definedName name="FDC_52_9">"#"</definedName>
    <definedName name="FDC_53_0">"#"</definedName>
    <definedName name="FDC_53_1">"#"</definedName>
    <definedName name="FDC_53_10">"#"</definedName>
    <definedName name="FDC_53_11">"#"</definedName>
    <definedName name="FDC_53_12">"#"</definedName>
    <definedName name="FDC_53_13">"#"</definedName>
    <definedName name="FDC_53_14">"#"</definedName>
    <definedName name="FDC_53_2">"#"</definedName>
    <definedName name="FDC_53_3">"#"</definedName>
    <definedName name="FDC_53_4">"#"</definedName>
    <definedName name="FDC_53_5">"#"</definedName>
    <definedName name="FDC_53_6">"#"</definedName>
    <definedName name="FDC_53_7">"#"</definedName>
    <definedName name="FDC_53_8">"#"</definedName>
    <definedName name="FDC_53_9">"#"</definedName>
    <definedName name="FDC_54_0">"#"</definedName>
    <definedName name="FDC_54_1">"#"</definedName>
    <definedName name="FDC_54_10">"#"</definedName>
    <definedName name="FDC_54_11">"#"</definedName>
    <definedName name="FDC_54_12">"#"</definedName>
    <definedName name="FDC_54_13">"#"</definedName>
    <definedName name="FDC_54_14">"#"</definedName>
    <definedName name="FDC_54_2">"#"</definedName>
    <definedName name="FDC_54_3">"#"</definedName>
    <definedName name="FDC_54_4">"#"</definedName>
    <definedName name="FDC_54_5">"#"</definedName>
    <definedName name="FDC_54_6">"#"</definedName>
    <definedName name="FDC_54_7">"#"</definedName>
    <definedName name="FDC_54_8">"#"</definedName>
    <definedName name="FDC_54_9">"#"</definedName>
    <definedName name="FDC_55_0">"#"</definedName>
    <definedName name="FDC_55_1">"#"</definedName>
    <definedName name="FDC_55_10">"#"</definedName>
    <definedName name="FDC_55_11">"#"</definedName>
    <definedName name="FDC_55_12">"#"</definedName>
    <definedName name="FDC_55_13">"#"</definedName>
    <definedName name="FDC_55_14">"#"</definedName>
    <definedName name="FDC_55_2">"#"</definedName>
    <definedName name="FDC_55_3">"#"</definedName>
    <definedName name="FDC_55_4">"#"</definedName>
    <definedName name="FDC_55_5">"#"</definedName>
    <definedName name="FDC_55_6">"#"</definedName>
    <definedName name="FDC_55_7">"#"</definedName>
    <definedName name="FDC_55_8">"#"</definedName>
    <definedName name="FDC_55_9">"#"</definedName>
    <definedName name="FDC_56_0">"#"</definedName>
    <definedName name="FDC_56_1">"#"</definedName>
    <definedName name="FDC_56_10">"#"</definedName>
    <definedName name="FDC_56_11">"#"</definedName>
    <definedName name="FDC_56_12">"#"</definedName>
    <definedName name="FDC_56_13">"#"</definedName>
    <definedName name="FDC_56_14">"#"</definedName>
    <definedName name="FDC_56_2">"#"</definedName>
    <definedName name="FDC_56_3">"#"</definedName>
    <definedName name="FDC_56_4">"#"</definedName>
    <definedName name="FDC_56_5">"#"</definedName>
    <definedName name="FDC_56_6">"#"</definedName>
    <definedName name="FDC_56_7">"#"</definedName>
    <definedName name="FDC_56_8">"#"</definedName>
    <definedName name="FDC_56_9">"#"</definedName>
    <definedName name="FDC_57_0">"#"</definedName>
    <definedName name="FDC_57_1">"#"</definedName>
    <definedName name="FDC_57_10">"#"</definedName>
    <definedName name="FDC_57_11">"#"</definedName>
    <definedName name="FDC_57_12">"#"</definedName>
    <definedName name="FDC_57_13">"#"</definedName>
    <definedName name="FDC_57_14">"#"</definedName>
    <definedName name="FDC_57_2">"#"</definedName>
    <definedName name="FDC_57_3">"#"</definedName>
    <definedName name="FDC_57_4">"#"</definedName>
    <definedName name="FDC_57_5">"#"</definedName>
    <definedName name="FDC_57_6">"#"</definedName>
    <definedName name="FDC_57_7">"#"</definedName>
    <definedName name="FDC_57_8">"#"</definedName>
    <definedName name="FDC_57_9">"#"</definedName>
    <definedName name="FDC_58_0">"#"</definedName>
    <definedName name="FDC_58_1">"#"</definedName>
    <definedName name="FDC_58_10">"#"</definedName>
    <definedName name="FDC_58_100">"#"</definedName>
    <definedName name="FDC_58_101">"#"</definedName>
    <definedName name="FDC_58_102">"#"</definedName>
    <definedName name="FDC_58_103">"#"</definedName>
    <definedName name="FDC_58_104">"#"</definedName>
    <definedName name="FDC_58_105">"#"</definedName>
    <definedName name="FDC_58_106">"#"</definedName>
    <definedName name="FDC_58_107">"#"</definedName>
    <definedName name="FDC_58_108">"#"</definedName>
    <definedName name="FDC_58_109">"#"</definedName>
    <definedName name="FDC_58_11">"#"</definedName>
    <definedName name="FDC_58_110">"#"</definedName>
    <definedName name="FDC_58_111">"#"</definedName>
    <definedName name="FDC_58_112">"#"</definedName>
    <definedName name="FDC_58_113">"#"</definedName>
    <definedName name="FDC_58_114">"#"</definedName>
    <definedName name="FDC_58_115">"#"</definedName>
    <definedName name="FDC_58_116">"#"</definedName>
    <definedName name="FDC_58_117">"#"</definedName>
    <definedName name="FDC_58_118">"#"</definedName>
    <definedName name="FDC_58_119">"#"</definedName>
    <definedName name="FDC_58_12">"#"</definedName>
    <definedName name="FDC_58_120">"#"</definedName>
    <definedName name="FDC_58_121">"#"</definedName>
    <definedName name="FDC_58_122">"#"</definedName>
    <definedName name="FDC_58_123">"#"</definedName>
    <definedName name="FDC_58_124">"#"</definedName>
    <definedName name="FDC_58_125">"#"</definedName>
    <definedName name="FDC_58_126">"#"</definedName>
    <definedName name="FDC_58_127">"#"</definedName>
    <definedName name="FDC_58_128">"#"</definedName>
    <definedName name="FDC_58_129">"#"</definedName>
    <definedName name="FDC_58_13">"#"</definedName>
    <definedName name="FDC_58_130">"#"</definedName>
    <definedName name="FDC_58_131">"#"</definedName>
    <definedName name="FDC_58_132">"#"</definedName>
    <definedName name="FDC_58_133">"#"</definedName>
    <definedName name="FDC_58_134">"#"</definedName>
    <definedName name="FDC_58_135">"#"</definedName>
    <definedName name="FDC_58_136">"#"</definedName>
    <definedName name="FDC_58_137">"#"</definedName>
    <definedName name="FDC_58_138">"#"</definedName>
    <definedName name="FDC_58_139">"#"</definedName>
    <definedName name="FDC_58_14">"#"</definedName>
    <definedName name="FDC_58_140">"#"</definedName>
    <definedName name="FDC_58_141">"#"</definedName>
    <definedName name="FDC_58_142">"#"</definedName>
    <definedName name="FDC_58_143">"#"</definedName>
    <definedName name="FDC_58_144">"#"</definedName>
    <definedName name="FDC_58_145">"#"</definedName>
    <definedName name="FDC_58_146">"#"</definedName>
    <definedName name="FDC_58_147">"#"</definedName>
    <definedName name="FDC_58_148">"#"</definedName>
    <definedName name="FDC_58_149">"#"</definedName>
    <definedName name="FDC_58_15">"#"</definedName>
    <definedName name="FDC_58_150">"#"</definedName>
    <definedName name="FDC_58_151">"#"</definedName>
    <definedName name="FDC_58_152">"#"</definedName>
    <definedName name="FDC_58_153">"#"</definedName>
    <definedName name="FDC_58_154">"#"</definedName>
    <definedName name="FDC_58_155">"#"</definedName>
    <definedName name="FDC_58_156">"#"</definedName>
    <definedName name="FDC_58_157">"#"</definedName>
    <definedName name="FDC_58_158">"#"</definedName>
    <definedName name="FDC_58_159">"#"</definedName>
    <definedName name="FDC_58_16">"#"</definedName>
    <definedName name="FDC_58_160">"#"</definedName>
    <definedName name="FDC_58_161">"#"</definedName>
    <definedName name="FDC_58_162">"#"</definedName>
    <definedName name="FDC_58_163">"#"</definedName>
    <definedName name="FDC_58_164">"#"</definedName>
    <definedName name="FDC_58_165">"#"</definedName>
    <definedName name="FDC_58_166">"#"</definedName>
    <definedName name="FDC_58_167">"#"</definedName>
    <definedName name="FDC_58_168">"#"</definedName>
    <definedName name="FDC_58_169">"#"</definedName>
    <definedName name="FDC_58_17">"#"</definedName>
    <definedName name="FDC_58_170">"#"</definedName>
    <definedName name="FDC_58_171">"#"</definedName>
    <definedName name="FDC_58_172">"#"</definedName>
    <definedName name="FDC_58_173">"#"</definedName>
    <definedName name="FDC_58_174">"#"</definedName>
    <definedName name="FDC_58_175">"#"</definedName>
    <definedName name="FDC_58_176">"#"</definedName>
    <definedName name="FDC_58_177">"#"</definedName>
    <definedName name="FDC_58_178">"#"</definedName>
    <definedName name="FDC_58_179">"#"</definedName>
    <definedName name="FDC_58_18">"#"</definedName>
    <definedName name="FDC_58_180">"#"</definedName>
    <definedName name="FDC_58_181">"#"</definedName>
    <definedName name="FDC_58_182">"#"</definedName>
    <definedName name="FDC_58_183">"#"</definedName>
    <definedName name="FDC_58_184">"#"</definedName>
    <definedName name="FDC_58_185">"#"</definedName>
    <definedName name="FDC_58_186">"#"</definedName>
    <definedName name="FDC_58_187">"#"</definedName>
    <definedName name="FDC_58_188">"#"</definedName>
    <definedName name="FDC_58_189">"#"</definedName>
    <definedName name="FDC_58_19">"#"</definedName>
    <definedName name="FDC_58_190">"#"</definedName>
    <definedName name="FDC_58_191">"#"</definedName>
    <definedName name="FDC_58_192">"#"</definedName>
    <definedName name="FDC_58_193">"#"</definedName>
    <definedName name="FDC_58_194">"#"</definedName>
    <definedName name="FDC_58_195">"#"</definedName>
    <definedName name="FDC_58_196">"#"</definedName>
    <definedName name="FDC_58_197">"#"</definedName>
    <definedName name="FDC_58_198">"#"</definedName>
    <definedName name="FDC_58_199">"#"</definedName>
    <definedName name="FDC_58_2">"#"</definedName>
    <definedName name="FDC_58_20">"#"</definedName>
    <definedName name="FDC_58_200">"#"</definedName>
    <definedName name="FDC_58_201">"#"</definedName>
    <definedName name="FDC_58_202">"#"</definedName>
    <definedName name="FDC_58_203">"#"</definedName>
    <definedName name="FDC_58_204">"#"</definedName>
    <definedName name="FDC_58_205">"#"</definedName>
    <definedName name="FDC_58_206">"#"</definedName>
    <definedName name="FDC_58_207">"#"</definedName>
    <definedName name="FDC_58_208">"#"</definedName>
    <definedName name="FDC_58_209">"#"</definedName>
    <definedName name="FDC_58_21">"#"</definedName>
    <definedName name="FDC_58_210">"#"</definedName>
    <definedName name="FDC_58_211">"#"</definedName>
    <definedName name="FDC_58_212">"#"</definedName>
    <definedName name="FDC_58_213">"#"</definedName>
    <definedName name="FDC_58_214">"#"</definedName>
    <definedName name="FDC_58_215">"#"</definedName>
    <definedName name="FDC_58_216">"#"</definedName>
    <definedName name="FDC_58_217">"#"</definedName>
    <definedName name="FDC_58_218">"#"</definedName>
    <definedName name="FDC_58_219">"#"</definedName>
    <definedName name="FDC_58_22">"#"</definedName>
    <definedName name="FDC_58_220">"#"</definedName>
    <definedName name="FDC_58_221">"#"</definedName>
    <definedName name="FDC_58_222">"#"</definedName>
    <definedName name="FDC_58_223">"#"</definedName>
    <definedName name="FDC_58_224">"#"</definedName>
    <definedName name="FDC_58_225">"#"</definedName>
    <definedName name="FDC_58_226">"#"</definedName>
    <definedName name="FDC_58_227">"#"</definedName>
    <definedName name="FDC_58_228">"#"</definedName>
    <definedName name="FDC_58_229">"#"</definedName>
    <definedName name="FDC_58_23">"#"</definedName>
    <definedName name="FDC_58_230">"#"</definedName>
    <definedName name="FDC_58_231">"#"</definedName>
    <definedName name="FDC_58_232">"#"</definedName>
    <definedName name="FDC_58_233">"#"</definedName>
    <definedName name="FDC_58_234">"#"</definedName>
    <definedName name="FDC_58_235">"#"</definedName>
    <definedName name="FDC_58_236">"#"</definedName>
    <definedName name="FDC_58_237">"#"</definedName>
    <definedName name="FDC_58_238">"#"</definedName>
    <definedName name="FDC_58_239">"#"</definedName>
    <definedName name="FDC_58_24">"#"</definedName>
    <definedName name="FDC_58_240">"#"</definedName>
    <definedName name="FDC_58_241">"#"</definedName>
    <definedName name="FDC_58_242">"#"</definedName>
    <definedName name="FDC_58_243">"#"</definedName>
    <definedName name="FDC_58_244">"#"</definedName>
    <definedName name="FDC_58_245">"#"</definedName>
    <definedName name="FDC_58_246">"#"</definedName>
    <definedName name="FDC_58_247">"#"</definedName>
    <definedName name="FDC_58_248">"#"</definedName>
    <definedName name="FDC_58_249">"#"</definedName>
    <definedName name="FDC_58_25">"#"</definedName>
    <definedName name="FDC_58_250">"#"</definedName>
    <definedName name="FDC_58_251">"#"</definedName>
    <definedName name="FDC_58_252">"#"</definedName>
    <definedName name="FDC_58_253">"#"</definedName>
    <definedName name="FDC_58_254">"#"</definedName>
    <definedName name="FDC_58_255">"#"</definedName>
    <definedName name="FDC_58_256">"#"</definedName>
    <definedName name="FDC_58_257">"#"</definedName>
    <definedName name="FDC_58_258">"#"</definedName>
    <definedName name="FDC_58_259">"#"</definedName>
    <definedName name="FDC_58_26">"#"</definedName>
    <definedName name="FDC_58_260">"#"</definedName>
    <definedName name="FDC_58_261">"#"</definedName>
    <definedName name="FDC_58_27">"#"</definedName>
    <definedName name="FDC_58_28">"#"</definedName>
    <definedName name="FDC_58_29">"#"</definedName>
    <definedName name="FDC_58_3">"#"</definedName>
    <definedName name="FDC_58_30">"#"</definedName>
    <definedName name="FDC_58_31">"#"</definedName>
    <definedName name="FDC_58_32">"#"</definedName>
    <definedName name="FDC_58_33">"#"</definedName>
    <definedName name="FDC_58_34">"#"</definedName>
    <definedName name="FDC_58_35">"#"</definedName>
    <definedName name="FDC_58_36">"#"</definedName>
    <definedName name="FDC_58_37">"#"</definedName>
    <definedName name="FDC_58_38">"#"</definedName>
    <definedName name="FDC_58_39">"#"</definedName>
    <definedName name="FDC_58_4">"#"</definedName>
    <definedName name="FDC_58_40">"#"</definedName>
    <definedName name="FDC_58_41">"#"</definedName>
    <definedName name="FDC_58_42">"#"</definedName>
    <definedName name="FDC_58_43">"#"</definedName>
    <definedName name="FDC_58_44">"#"</definedName>
    <definedName name="FDC_58_45">"#"</definedName>
    <definedName name="FDC_58_46">"#"</definedName>
    <definedName name="FDC_58_47">"#"</definedName>
    <definedName name="FDC_58_48">"#"</definedName>
    <definedName name="FDC_58_49">"#"</definedName>
    <definedName name="FDC_58_5">"#"</definedName>
    <definedName name="FDC_58_50">"#"</definedName>
    <definedName name="FDC_58_51">"#"</definedName>
    <definedName name="FDC_58_52">"#"</definedName>
    <definedName name="FDC_58_53">"#"</definedName>
    <definedName name="FDC_58_54">"#"</definedName>
    <definedName name="FDC_58_55">"#"</definedName>
    <definedName name="FDC_58_56">"#"</definedName>
    <definedName name="FDC_58_57">"#"</definedName>
    <definedName name="FDC_58_58">"#"</definedName>
    <definedName name="FDC_58_59">"#"</definedName>
    <definedName name="FDC_58_6">"#"</definedName>
    <definedName name="FDC_58_60">"#"</definedName>
    <definedName name="FDC_58_61">"#"</definedName>
    <definedName name="FDC_58_62">"#"</definedName>
    <definedName name="FDC_58_63">"#"</definedName>
    <definedName name="FDC_58_64">"#"</definedName>
    <definedName name="FDC_58_65">"#"</definedName>
    <definedName name="FDC_58_66">"#"</definedName>
    <definedName name="FDC_58_67">"#"</definedName>
    <definedName name="FDC_58_68">"#"</definedName>
    <definedName name="FDC_58_69">"#"</definedName>
    <definedName name="FDC_58_7">"#"</definedName>
    <definedName name="FDC_58_70">"#"</definedName>
    <definedName name="FDC_58_71">"#"</definedName>
    <definedName name="FDC_58_72">"#"</definedName>
    <definedName name="FDC_58_73">"#"</definedName>
    <definedName name="FDC_58_74">"#"</definedName>
    <definedName name="FDC_58_75">"#"</definedName>
    <definedName name="FDC_58_76">"#"</definedName>
    <definedName name="FDC_58_77">"#"</definedName>
    <definedName name="FDC_58_78">"#"</definedName>
    <definedName name="FDC_58_79">"#"</definedName>
    <definedName name="FDC_58_8">"#"</definedName>
    <definedName name="FDC_58_80">"#"</definedName>
    <definedName name="FDC_58_81">"#"</definedName>
    <definedName name="FDC_58_82">"#"</definedName>
    <definedName name="FDC_58_83">"#"</definedName>
    <definedName name="FDC_58_84">"#"</definedName>
    <definedName name="FDC_58_85">"#"</definedName>
    <definedName name="FDC_58_86">"#"</definedName>
    <definedName name="FDC_58_87">"#"</definedName>
    <definedName name="FDC_58_88">"#"</definedName>
    <definedName name="FDC_58_89">"#"</definedName>
    <definedName name="FDC_58_9">"#"</definedName>
    <definedName name="FDC_58_90">"#"</definedName>
    <definedName name="FDC_58_91">"#"</definedName>
    <definedName name="FDC_58_92">"#"</definedName>
    <definedName name="FDC_58_93">"#"</definedName>
    <definedName name="FDC_58_94">"#"</definedName>
    <definedName name="FDC_58_95">"#"</definedName>
    <definedName name="FDC_58_96">"#"</definedName>
    <definedName name="FDC_58_97">"#"</definedName>
    <definedName name="FDC_58_98">"#"</definedName>
    <definedName name="FDC_58_99">"#"</definedName>
    <definedName name="FDC_59_0">"#"</definedName>
    <definedName name="FDC_59_1">"#"</definedName>
    <definedName name="FDC_59_10">"#"</definedName>
    <definedName name="FDC_59_100">"#"</definedName>
    <definedName name="FDC_59_101">"#"</definedName>
    <definedName name="FDC_59_102">"#"</definedName>
    <definedName name="FDC_59_103">"#"</definedName>
    <definedName name="FDC_59_104">"#"</definedName>
    <definedName name="FDC_59_105">"#"</definedName>
    <definedName name="FDC_59_106">"#"</definedName>
    <definedName name="FDC_59_107">"#"</definedName>
    <definedName name="FDC_59_108">"#"</definedName>
    <definedName name="FDC_59_109">"#"</definedName>
    <definedName name="FDC_59_11">"#"</definedName>
    <definedName name="FDC_59_110">"#"</definedName>
    <definedName name="FDC_59_111">"#"</definedName>
    <definedName name="FDC_59_112">"#"</definedName>
    <definedName name="FDC_59_113">"#"</definedName>
    <definedName name="FDC_59_114">"#"</definedName>
    <definedName name="FDC_59_115">"#"</definedName>
    <definedName name="FDC_59_116">"#"</definedName>
    <definedName name="FDC_59_117">"#"</definedName>
    <definedName name="FDC_59_118">"#"</definedName>
    <definedName name="FDC_59_119">"#"</definedName>
    <definedName name="FDC_59_12">"#"</definedName>
    <definedName name="FDC_59_120">"#"</definedName>
    <definedName name="FDC_59_121">"#"</definedName>
    <definedName name="FDC_59_122">"#"</definedName>
    <definedName name="FDC_59_123">"#"</definedName>
    <definedName name="FDC_59_124">"#"</definedName>
    <definedName name="FDC_59_125">"#"</definedName>
    <definedName name="FDC_59_126">"#"</definedName>
    <definedName name="FDC_59_127">"#"</definedName>
    <definedName name="FDC_59_128">"#"</definedName>
    <definedName name="FDC_59_129">"#"</definedName>
    <definedName name="FDC_59_13">"#"</definedName>
    <definedName name="FDC_59_130">"#"</definedName>
    <definedName name="FDC_59_131">"#"</definedName>
    <definedName name="FDC_59_132">"#"</definedName>
    <definedName name="FDC_59_133">"#"</definedName>
    <definedName name="FDC_59_134">"#"</definedName>
    <definedName name="FDC_59_135">"#"</definedName>
    <definedName name="FDC_59_136">"#"</definedName>
    <definedName name="FDC_59_137">"#"</definedName>
    <definedName name="FDC_59_138">"#"</definedName>
    <definedName name="FDC_59_139">"#"</definedName>
    <definedName name="FDC_59_14">"#"</definedName>
    <definedName name="FDC_59_140">"#"</definedName>
    <definedName name="FDC_59_141">"#"</definedName>
    <definedName name="FDC_59_142">"#"</definedName>
    <definedName name="FDC_59_143">"#"</definedName>
    <definedName name="FDC_59_144">"#"</definedName>
    <definedName name="FDC_59_145">"#"</definedName>
    <definedName name="FDC_59_146">"#"</definedName>
    <definedName name="FDC_59_147">"#"</definedName>
    <definedName name="FDC_59_148">"#"</definedName>
    <definedName name="FDC_59_149">"#"</definedName>
    <definedName name="FDC_59_15">"#"</definedName>
    <definedName name="FDC_59_150">"#"</definedName>
    <definedName name="FDC_59_151">"#"</definedName>
    <definedName name="FDC_59_152">"#"</definedName>
    <definedName name="FDC_59_153">"#"</definedName>
    <definedName name="FDC_59_154">"#"</definedName>
    <definedName name="FDC_59_155">"#"</definedName>
    <definedName name="FDC_59_156">"#"</definedName>
    <definedName name="FDC_59_157">"#"</definedName>
    <definedName name="FDC_59_158">"#"</definedName>
    <definedName name="FDC_59_159">"#"</definedName>
    <definedName name="FDC_59_16">"#"</definedName>
    <definedName name="FDC_59_160">"#"</definedName>
    <definedName name="FDC_59_161">"#"</definedName>
    <definedName name="FDC_59_162">"#"</definedName>
    <definedName name="FDC_59_163">"#"</definedName>
    <definedName name="FDC_59_164">"#"</definedName>
    <definedName name="FDC_59_165">"#"</definedName>
    <definedName name="FDC_59_166">"#"</definedName>
    <definedName name="FDC_59_167">"#"</definedName>
    <definedName name="FDC_59_168">"#"</definedName>
    <definedName name="FDC_59_169">"#"</definedName>
    <definedName name="FDC_59_17">"#"</definedName>
    <definedName name="FDC_59_170">"#"</definedName>
    <definedName name="FDC_59_171">"#"</definedName>
    <definedName name="FDC_59_172">"#"</definedName>
    <definedName name="FDC_59_173">"#"</definedName>
    <definedName name="FDC_59_174">"#"</definedName>
    <definedName name="FDC_59_175">"#"</definedName>
    <definedName name="FDC_59_176">"#"</definedName>
    <definedName name="FDC_59_177">"#"</definedName>
    <definedName name="FDC_59_178">"#"</definedName>
    <definedName name="FDC_59_179">"#"</definedName>
    <definedName name="FDC_59_18">"#"</definedName>
    <definedName name="FDC_59_180">"#"</definedName>
    <definedName name="FDC_59_181">"#"</definedName>
    <definedName name="FDC_59_182">"#"</definedName>
    <definedName name="FDC_59_183">"#"</definedName>
    <definedName name="FDC_59_184">"#"</definedName>
    <definedName name="FDC_59_185">"#"</definedName>
    <definedName name="FDC_59_186">"#"</definedName>
    <definedName name="FDC_59_187">"#"</definedName>
    <definedName name="FDC_59_188">"#"</definedName>
    <definedName name="FDC_59_189">"#"</definedName>
    <definedName name="FDC_59_19">"#"</definedName>
    <definedName name="FDC_59_190">"#"</definedName>
    <definedName name="FDC_59_191">"#"</definedName>
    <definedName name="FDC_59_192">"#"</definedName>
    <definedName name="FDC_59_193">"#"</definedName>
    <definedName name="FDC_59_194">"#"</definedName>
    <definedName name="FDC_59_195">"#"</definedName>
    <definedName name="FDC_59_196">"#"</definedName>
    <definedName name="FDC_59_197">"#"</definedName>
    <definedName name="FDC_59_198">"#"</definedName>
    <definedName name="FDC_59_199">"#"</definedName>
    <definedName name="FDC_59_2">"#"</definedName>
    <definedName name="FDC_59_20">"#"</definedName>
    <definedName name="FDC_59_200">"#"</definedName>
    <definedName name="FDC_59_201">"#"</definedName>
    <definedName name="FDC_59_202">"#"</definedName>
    <definedName name="FDC_59_203">"#"</definedName>
    <definedName name="FDC_59_204">"#"</definedName>
    <definedName name="FDC_59_205">"#"</definedName>
    <definedName name="FDC_59_206">"#"</definedName>
    <definedName name="FDC_59_207">"#"</definedName>
    <definedName name="FDC_59_208">"#"</definedName>
    <definedName name="FDC_59_209">"#"</definedName>
    <definedName name="FDC_59_21">"#"</definedName>
    <definedName name="FDC_59_210">"#"</definedName>
    <definedName name="FDC_59_211">"#"</definedName>
    <definedName name="FDC_59_212">"#"</definedName>
    <definedName name="FDC_59_213">"#"</definedName>
    <definedName name="FDC_59_214">"#"</definedName>
    <definedName name="FDC_59_215">"#"</definedName>
    <definedName name="FDC_59_216">"#"</definedName>
    <definedName name="FDC_59_217">"#"</definedName>
    <definedName name="FDC_59_218">"#"</definedName>
    <definedName name="FDC_59_219">"#"</definedName>
    <definedName name="FDC_59_22">"#"</definedName>
    <definedName name="FDC_59_220">"#"</definedName>
    <definedName name="FDC_59_221">"#"</definedName>
    <definedName name="FDC_59_222">"#"</definedName>
    <definedName name="FDC_59_223">"#"</definedName>
    <definedName name="FDC_59_224">"#"</definedName>
    <definedName name="FDC_59_225">"#"</definedName>
    <definedName name="FDC_59_226">"#"</definedName>
    <definedName name="FDC_59_227">"#"</definedName>
    <definedName name="FDC_59_228">"#"</definedName>
    <definedName name="FDC_59_229">"#"</definedName>
    <definedName name="FDC_59_23">"#"</definedName>
    <definedName name="FDC_59_230">"#"</definedName>
    <definedName name="FDC_59_231">"#"</definedName>
    <definedName name="FDC_59_232">"#"</definedName>
    <definedName name="FDC_59_233">"#"</definedName>
    <definedName name="FDC_59_234">"#"</definedName>
    <definedName name="FDC_59_235">"#"</definedName>
    <definedName name="FDC_59_236">"#"</definedName>
    <definedName name="FDC_59_237">"#"</definedName>
    <definedName name="FDC_59_238">"#"</definedName>
    <definedName name="FDC_59_239">"#"</definedName>
    <definedName name="FDC_59_24">"#"</definedName>
    <definedName name="FDC_59_240">"#"</definedName>
    <definedName name="FDC_59_241">"#"</definedName>
    <definedName name="FDC_59_242">"#"</definedName>
    <definedName name="FDC_59_243">"#"</definedName>
    <definedName name="FDC_59_244">"#"</definedName>
    <definedName name="FDC_59_245">"#"</definedName>
    <definedName name="FDC_59_246">"#"</definedName>
    <definedName name="FDC_59_247">"#"</definedName>
    <definedName name="FDC_59_248">"#"</definedName>
    <definedName name="FDC_59_249">"#"</definedName>
    <definedName name="FDC_59_25">"#"</definedName>
    <definedName name="FDC_59_250">"#"</definedName>
    <definedName name="FDC_59_251">"#"</definedName>
    <definedName name="FDC_59_252">"#"</definedName>
    <definedName name="FDC_59_253">"#"</definedName>
    <definedName name="FDC_59_254">"#"</definedName>
    <definedName name="FDC_59_255">"#"</definedName>
    <definedName name="FDC_59_256">"#"</definedName>
    <definedName name="FDC_59_257">"#"</definedName>
    <definedName name="FDC_59_258">"#"</definedName>
    <definedName name="FDC_59_259">"#"</definedName>
    <definedName name="FDC_59_26">"#"</definedName>
    <definedName name="FDC_59_260">"#"</definedName>
    <definedName name="FDC_59_261">"#"</definedName>
    <definedName name="FDC_59_27">"#"</definedName>
    <definedName name="FDC_59_28">"#"</definedName>
    <definedName name="FDC_59_29">"#"</definedName>
    <definedName name="FDC_59_3">"#"</definedName>
    <definedName name="FDC_59_30">"#"</definedName>
    <definedName name="FDC_59_31">"#"</definedName>
    <definedName name="FDC_59_32">"#"</definedName>
    <definedName name="FDC_59_33">"#"</definedName>
    <definedName name="FDC_59_34">"#"</definedName>
    <definedName name="FDC_59_35">"#"</definedName>
    <definedName name="FDC_59_36">"#"</definedName>
    <definedName name="FDC_59_37">"#"</definedName>
    <definedName name="FDC_59_38">"#"</definedName>
    <definedName name="FDC_59_39">"#"</definedName>
    <definedName name="FDC_59_4">"#"</definedName>
    <definedName name="FDC_59_40">"#"</definedName>
    <definedName name="FDC_59_41">"#"</definedName>
    <definedName name="FDC_59_42">"#"</definedName>
    <definedName name="FDC_59_43">"#"</definedName>
    <definedName name="FDC_59_44">"#"</definedName>
    <definedName name="FDC_59_45">"#"</definedName>
    <definedName name="FDC_59_46">"#"</definedName>
    <definedName name="FDC_59_47">"#"</definedName>
    <definedName name="FDC_59_48">"#"</definedName>
    <definedName name="FDC_59_49">"#"</definedName>
    <definedName name="FDC_59_5">"#"</definedName>
    <definedName name="FDC_59_50">"#"</definedName>
    <definedName name="FDC_59_51">"#"</definedName>
    <definedName name="FDC_59_52">"#"</definedName>
    <definedName name="FDC_59_53">"#"</definedName>
    <definedName name="FDC_59_54">"#"</definedName>
    <definedName name="FDC_59_55">"#"</definedName>
    <definedName name="FDC_59_56">"#"</definedName>
    <definedName name="FDC_59_57">"#"</definedName>
    <definedName name="FDC_59_58">"#"</definedName>
    <definedName name="FDC_59_59">"#"</definedName>
    <definedName name="FDC_59_6">"#"</definedName>
    <definedName name="FDC_59_60">"#"</definedName>
    <definedName name="FDC_59_61">"#"</definedName>
    <definedName name="FDC_59_62">"#"</definedName>
    <definedName name="FDC_59_63">"#"</definedName>
    <definedName name="FDC_59_64">"#"</definedName>
    <definedName name="FDC_59_65">"#"</definedName>
    <definedName name="FDC_59_66">"#"</definedName>
    <definedName name="FDC_59_67">"#"</definedName>
    <definedName name="FDC_59_68">"#"</definedName>
    <definedName name="FDC_59_69">"#"</definedName>
    <definedName name="FDC_59_7">"#"</definedName>
    <definedName name="FDC_59_70">"#"</definedName>
    <definedName name="FDC_59_71">"#"</definedName>
    <definedName name="FDC_59_72">"#"</definedName>
    <definedName name="FDC_59_73">"#"</definedName>
    <definedName name="FDC_59_74">"#"</definedName>
    <definedName name="FDC_59_75">"#"</definedName>
    <definedName name="FDC_59_76">"#"</definedName>
    <definedName name="FDC_59_77">"#"</definedName>
    <definedName name="FDC_59_78">"#"</definedName>
    <definedName name="FDC_59_79">"#"</definedName>
    <definedName name="FDC_59_8">"#"</definedName>
    <definedName name="FDC_59_80">"#"</definedName>
    <definedName name="FDC_59_81">"#"</definedName>
    <definedName name="FDC_59_82">"#"</definedName>
    <definedName name="FDC_59_83">"#"</definedName>
    <definedName name="FDC_59_84">"#"</definedName>
    <definedName name="FDC_59_85">"#"</definedName>
    <definedName name="FDC_59_86">"#"</definedName>
    <definedName name="FDC_59_87">"#"</definedName>
    <definedName name="FDC_59_88">"#"</definedName>
    <definedName name="FDC_59_89">"#"</definedName>
    <definedName name="FDC_59_9">"#"</definedName>
    <definedName name="FDC_59_90">"#"</definedName>
    <definedName name="FDC_59_91">"#"</definedName>
    <definedName name="FDC_59_92">"#"</definedName>
    <definedName name="FDC_59_93">"#"</definedName>
    <definedName name="FDC_59_94">"#"</definedName>
    <definedName name="FDC_59_95">"#"</definedName>
    <definedName name="FDC_59_96">"#"</definedName>
    <definedName name="FDC_59_97">"#"</definedName>
    <definedName name="FDC_59_98">"#"</definedName>
    <definedName name="FDC_59_99">"#"</definedName>
    <definedName name="FDC_6_0">"#"</definedName>
    <definedName name="FDC_6_1">"#"</definedName>
    <definedName name="FDC_6_2">"#"</definedName>
    <definedName name="FDC_6_3">"#"</definedName>
    <definedName name="FDC_60_0">"#"</definedName>
    <definedName name="FDC_60_1">"#"</definedName>
    <definedName name="FDC_60_10">"#"</definedName>
    <definedName name="FDC_60_100">"#"</definedName>
    <definedName name="FDC_60_101">"#"</definedName>
    <definedName name="FDC_60_102">"#"</definedName>
    <definedName name="FDC_60_103">"#"</definedName>
    <definedName name="FDC_60_104">"#"</definedName>
    <definedName name="FDC_60_105">"#"</definedName>
    <definedName name="FDC_60_106">"#"</definedName>
    <definedName name="FDC_60_107">"#"</definedName>
    <definedName name="FDC_60_108">"#"</definedName>
    <definedName name="FDC_60_109">"#"</definedName>
    <definedName name="FDC_60_11">"#"</definedName>
    <definedName name="FDC_60_110">"#"</definedName>
    <definedName name="FDC_60_111">"#"</definedName>
    <definedName name="FDC_60_112">"#"</definedName>
    <definedName name="FDC_60_113">"#"</definedName>
    <definedName name="FDC_60_114">"#"</definedName>
    <definedName name="FDC_60_115">"#"</definedName>
    <definedName name="FDC_60_116">"#"</definedName>
    <definedName name="FDC_60_117">"#"</definedName>
    <definedName name="FDC_60_118">"#"</definedName>
    <definedName name="FDC_60_119">"#"</definedName>
    <definedName name="FDC_60_12">"#"</definedName>
    <definedName name="FDC_60_120">"#"</definedName>
    <definedName name="FDC_60_121">"#"</definedName>
    <definedName name="FDC_60_122">"#"</definedName>
    <definedName name="FDC_60_123">"#"</definedName>
    <definedName name="FDC_60_124">"#"</definedName>
    <definedName name="FDC_60_125">"#"</definedName>
    <definedName name="FDC_60_126">"#"</definedName>
    <definedName name="FDC_60_127">"#"</definedName>
    <definedName name="FDC_60_128">"#"</definedName>
    <definedName name="FDC_60_129">"#"</definedName>
    <definedName name="FDC_60_13">"#"</definedName>
    <definedName name="FDC_60_130">"#"</definedName>
    <definedName name="FDC_60_131">"#"</definedName>
    <definedName name="FDC_60_132">"#"</definedName>
    <definedName name="FDC_60_133">"#"</definedName>
    <definedName name="FDC_60_134">"#"</definedName>
    <definedName name="FDC_60_135">"#"</definedName>
    <definedName name="FDC_60_136">"#"</definedName>
    <definedName name="FDC_60_137">"#"</definedName>
    <definedName name="FDC_60_138">"#"</definedName>
    <definedName name="FDC_60_139">"#"</definedName>
    <definedName name="FDC_60_14">"#"</definedName>
    <definedName name="FDC_60_140">"#"</definedName>
    <definedName name="FDC_60_141">"#"</definedName>
    <definedName name="FDC_60_142">"#"</definedName>
    <definedName name="FDC_60_143">"#"</definedName>
    <definedName name="FDC_60_144">"#"</definedName>
    <definedName name="FDC_60_145">"#"</definedName>
    <definedName name="FDC_60_146">"#"</definedName>
    <definedName name="FDC_60_147">"#"</definedName>
    <definedName name="FDC_60_148">"#"</definedName>
    <definedName name="FDC_60_149">"#"</definedName>
    <definedName name="FDC_60_15">"#"</definedName>
    <definedName name="FDC_60_150">"#"</definedName>
    <definedName name="FDC_60_151">"#"</definedName>
    <definedName name="FDC_60_152">"#"</definedName>
    <definedName name="FDC_60_153">"#"</definedName>
    <definedName name="FDC_60_154">"#"</definedName>
    <definedName name="FDC_60_155">"#"</definedName>
    <definedName name="FDC_60_156">"#"</definedName>
    <definedName name="FDC_60_157">"#"</definedName>
    <definedName name="FDC_60_158">"#"</definedName>
    <definedName name="FDC_60_159">"#"</definedName>
    <definedName name="FDC_60_16">"#"</definedName>
    <definedName name="FDC_60_160">"#"</definedName>
    <definedName name="FDC_60_161">"#"</definedName>
    <definedName name="FDC_60_162">"#"</definedName>
    <definedName name="FDC_60_163">"#"</definedName>
    <definedName name="FDC_60_164">"#"</definedName>
    <definedName name="FDC_60_165">"#"</definedName>
    <definedName name="FDC_60_166">"#"</definedName>
    <definedName name="FDC_60_167">"#"</definedName>
    <definedName name="FDC_60_168">"#"</definedName>
    <definedName name="FDC_60_169">"#"</definedName>
    <definedName name="FDC_60_17">"#"</definedName>
    <definedName name="FDC_60_170">"#"</definedName>
    <definedName name="FDC_60_171">"#"</definedName>
    <definedName name="FDC_60_172">"#"</definedName>
    <definedName name="FDC_60_173">"#"</definedName>
    <definedName name="FDC_60_174">"#"</definedName>
    <definedName name="FDC_60_175">"#"</definedName>
    <definedName name="FDC_60_176">"#"</definedName>
    <definedName name="FDC_60_177">"#"</definedName>
    <definedName name="FDC_60_178">"#"</definedName>
    <definedName name="FDC_60_179">"#"</definedName>
    <definedName name="FDC_60_18">"#"</definedName>
    <definedName name="FDC_60_180">"#"</definedName>
    <definedName name="FDC_60_181">"#"</definedName>
    <definedName name="FDC_60_182">"#"</definedName>
    <definedName name="FDC_60_183">"#"</definedName>
    <definedName name="FDC_60_184">"#"</definedName>
    <definedName name="FDC_60_185">"#"</definedName>
    <definedName name="FDC_60_186">"#"</definedName>
    <definedName name="FDC_60_187">"#"</definedName>
    <definedName name="FDC_60_188">"#"</definedName>
    <definedName name="FDC_60_189">"#"</definedName>
    <definedName name="FDC_60_19">"#"</definedName>
    <definedName name="FDC_60_190">"#"</definedName>
    <definedName name="FDC_60_191">"#"</definedName>
    <definedName name="FDC_60_192">"#"</definedName>
    <definedName name="FDC_60_193">"#"</definedName>
    <definedName name="FDC_60_194">"#"</definedName>
    <definedName name="FDC_60_195">"#"</definedName>
    <definedName name="FDC_60_196">"#"</definedName>
    <definedName name="FDC_60_197">"#"</definedName>
    <definedName name="FDC_60_198">"#"</definedName>
    <definedName name="FDC_60_199">"#"</definedName>
    <definedName name="FDC_60_2">"#"</definedName>
    <definedName name="FDC_60_20">"#"</definedName>
    <definedName name="FDC_60_200">"#"</definedName>
    <definedName name="FDC_60_201">"#"</definedName>
    <definedName name="FDC_60_202">"#"</definedName>
    <definedName name="FDC_60_203">"#"</definedName>
    <definedName name="FDC_60_204">"#"</definedName>
    <definedName name="FDC_60_205">"#"</definedName>
    <definedName name="FDC_60_206">"#"</definedName>
    <definedName name="FDC_60_207">"#"</definedName>
    <definedName name="FDC_60_208">"#"</definedName>
    <definedName name="FDC_60_209">"#"</definedName>
    <definedName name="FDC_60_21">"#"</definedName>
    <definedName name="FDC_60_210">"#"</definedName>
    <definedName name="FDC_60_211">"#"</definedName>
    <definedName name="FDC_60_212">"#"</definedName>
    <definedName name="FDC_60_213">"#"</definedName>
    <definedName name="FDC_60_214">"#"</definedName>
    <definedName name="FDC_60_215">"#"</definedName>
    <definedName name="FDC_60_216">"#"</definedName>
    <definedName name="FDC_60_217">"#"</definedName>
    <definedName name="FDC_60_218">"#"</definedName>
    <definedName name="FDC_60_219">"#"</definedName>
    <definedName name="FDC_60_22">"#"</definedName>
    <definedName name="FDC_60_220">"#"</definedName>
    <definedName name="FDC_60_221">"#"</definedName>
    <definedName name="FDC_60_222">"#"</definedName>
    <definedName name="FDC_60_223">"#"</definedName>
    <definedName name="FDC_60_224">"#"</definedName>
    <definedName name="FDC_60_225">"#"</definedName>
    <definedName name="FDC_60_226">"#"</definedName>
    <definedName name="FDC_60_227">"#"</definedName>
    <definedName name="FDC_60_228">"#"</definedName>
    <definedName name="FDC_60_229">"#"</definedName>
    <definedName name="FDC_60_23">"#"</definedName>
    <definedName name="FDC_60_230">"#"</definedName>
    <definedName name="FDC_60_231">"#"</definedName>
    <definedName name="FDC_60_232">"#"</definedName>
    <definedName name="FDC_60_233">"#"</definedName>
    <definedName name="FDC_60_234">"#"</definedName>
    <definedName name="FDC_60_235">"#"</definedName>
    <definedName name="FDC_60_236">"#"</definedName>
    <definedName name="FDC_60_237">"#"</definedName>
    <definedName name="FDC_60_238">"#"</definedName>
    <definedName name="FDC_60_239">"#"</definedName>
    <definedName name="FDC_60_24">"#"</definedName>
    <definedName name="FDC_60_240">"#"</definedName>
    <definedName name="FDC_60_241">"#"</definedName>
    <definedName name="FDC_60_242">"#"</definedName>
    <definedName name="FDC_60_243">"#"</definedName>
    <definedName name="FDC_60_244">"#"</definedName>
    <definedName name="FDC_60_245">"#"</definedName>
    <definedName name="FDC_60_246">"#"</definedName>
    <definedName name="FDC_60_247">"#"</definedName>
    <definedName name="FDC_60_248">"#"</definedName>
    <definedName name="FDC_60_249">"#"</definedName>
    <definedName name="FDC_60_25">"#"</definedName>
    <definedName name="FDC_60_250">"#"</definedName>
    <definedName name="FDC_60_251">"#"</definedName>
    <definedName name="FDC_60_252">"#"</definedName>
    <definedName name="FDC_60_253">"#"</definedName>
    <definedName name="FDC_60_254">"#"</definedName>
    <definedName name="FDC_60_255">"#"</definedName>
    <definedName name="FDC_60_256">"#"</definedName>
    <definedName name="FDC_60_257">"#"</definedName>
    <definedName name="FDC_60_258">"#"</definedName>
    <definedName name="FDC_60_259">"#"</definedName>
    <definedName name="FDC_60_26">"#"</definedName>
    <definedName name="FDC_60_260">"#"</definedName>
    <definedName name="FDC_60_261">"#"</definedName>
    <definedName name="FDC_60_27">"#"</definedName>
    <definedName name="FDC_60_28">"#"</definedName>
    <definedName name="FDC_60_29">"#"</definedName>
    <definedName name="FDC_60_3">"#"</definedName>
    <definedName name="FDC_60_30">"#"</definedName>
    <definedName name="FDC_60_31">"#"</definedName>
    <definedName name="FDC_60_32">"#"</definedName>
    <definedName name="FDC_60_33">"#"</definedName>
    <definedName name="FDC_60_34">"#"</definedName>
    <definedName name="FDC_60_35">"#"</definedName>
    <definedName name="FDC_60_36">"#"</definedName>
    <definedName name="FDC_60_37">"#"</definedName>
    <definedName name="FDC_60_38">"#"</definedName>
    <definedName name="FDC_60_39">"#"</definedName>
    <definedName name="FDC_60_4">"#"</definedName>
    <definedName name="FDC_60_40">"#"</definedName>
    <definedName name="FDC_60_41">"#"</definedName>
    <definedName name="FDC_60_42">"#"</definedName>
    <definedName name="FDC_60_43">"#"</definedName>
    <definedName name="FDC_60_44">"#"</definedName>
    <definedName name="FDC_60_45">"#"</definedName>
    <definedName name="FDC_60_46">"#"</definedName>
    <definedName name="FDC_60_47">"#"</definedName>
    <definedName name="FDC_60_48">"#"</definedName>
    <definedName name="FDC_60_49">"#"</definedName>
    <definedName name="FDC_60_5">"#"</definedName>
    <definedName name="FDC_60_50">"#"</definedName>
    <definedName name="FDC_60_51">"#"</definedName>
    <definedName name="FDC_60_52">"#"</definedName>
    <definedName name="FDC_60_53">"#"</definedName>
    <definedName name="FDC_60_54">"#"</definedName>
    <definedName name="FDC_60_55">"#"</definedName>
    <definedName name="FDC_60_56">"#"</definedName>
    <definedName name="FDC_60_57">"#"</definedName>
    <definedName name="FDC_60_58">"#"</definedName>
    <definedName name="FDC_60_59">"#"</definedName>
    <definedName name="FDC_60_6">"#"</definedName>
    <definedName name="FDC_60_60">"#"</definedName>
    <definedName name="FDC_60_61">"#"</definedName>
    <definedName name="FDC_60_62">"#"</definedName>
    <definedName name="FDC_60_63">"#"</definedName>
    <definedName name="FDC_60_64">"#"</definedName>
    <definedName name="FDC_60_65">"#"</definedName>
    <definedName name="FDC_60_66">"#"</definedName>
    <definedName name="FDC_60_67">"#"</definedName>
    <definedName name="FDC_60_68">"#"</definedName>
    <definedName name="FDC_60_69">"#"</definedName>
    <definedName name="FDC_60_7">"#"</definedName>
    <definedName name="FDC_60_70">"#"</definedName>
    <definedName name="FDC_60_71">"#"</definedName>
    <definedName name="FDC_60_72">"#"</definedName>
    <definedName name="FDC_60_73">"#"</definedName>
    <definedName name="FDC_60_74">"#"</definedName>
    <definedName name="FDC_60_75">"#"</definedName>
    <definedName name="FDC_60_76">"#"</definedName>
    <definedName name="FDC_60_77">"#"</definedName>
    <definedName name="FDC_60_78">"#"</definedName>
    <definedName name="FDC_60_79">"#"</definedName>
    <definedName name="FDC_60_8">"#"</definedName>
    <definedName name="FDC_60_80">"#"</definedName>
    <definedName name="FDC_60_81">"#"</definedName>
    <definedName name="FDC_60_82">"#"</definedName>
    <definedName name="FDC_60_83">"#"</definedName>
    <definedName name="FDC_60_84">"#"</definedName>
    <definedName name="FDC_60_85">"#"</definedName>
    <definedName name="FDC_60_86">"#"</definedName>
    <definedName name="FDC_60_87">"#"</definedName>
    <definedName name="FDC_60_88">"#"</definedName>
    <definedName name="FDC_60_89">"#"</definedName>
    <definedName name="FDC_60_9">"#"</definedName>
    <definedName name="FDC_60_90">"#"</definedName>
    <definedName name="FDC_60_91">"#"</definedName>
    <definedName name="FDC_60_92">"#"</definedName>
    <definedName name="FDC_60_93">"#"</definedName>
    <definedName name="FDC_60_94">"#"</definedName>
    <definedName name="FDC_60_95">"#"</definedName>
    <definedName name="FDC_60_96">"#"</definedName>
    <definedName name="FDC_60_97">"#"</definedName>
    <definedName name="FDC_60_98">"#"</definedName>
    <definedName name="FDC_60_99">"#"</definedName>
    <definedName name="FDC_61_0">"#"</definedName>
    <definedName name="FDC_61_1">"#"</definedName>
    <definedName name="FDC_61_10">"#"</definedName>
    <definedName name="FDC_61_11">"#"</definedName>
    <definedName name="FDC_61_12">"#"</definedName>
    <definedName name="FDC_61_13">"#"</definedName>
    <definedName name="FDC_61_14">"#"</definedName>
    <definedName name="FDC_61_2">"#"</definedName>
    <definedName name="FDC_61_3">"#"</definedName>
    <definedName name="FDC_61_4">"#"</definedName>
    <definedName name="FDC_61_5">"#"</definedName>
    <definedName name="FDC_61_6">"#"</definedName>
    <definedName name="FDC_61_7">"#"</definedName>
    <definedName name="FDC_61_8">"#"</definedName>
    <definedName name="FDC_61_9">"#"</definedName>
    <definedName name="FDC_62_0">"#"</definedName>
    <definedName name="FDC_62_1">"#"</definedName>
    <definedName name="FDC_62_10">"#"</definedName>
    <definedName name="FDC_62_100">"#"</definedName>
    <definedName name="FDC_62_101">"#"</definedName>
    <definedName name="FDC_62_102">"#"</definedName>
    <definedName name="FDC_62_103">"#"</definedName>
    <definedName name="FDC_62_104">"#"</definedName>
    <definedName name="FDC_62_105">"#"</definedName>
    <definedName name="FDC_62_106">"#"</definedName>
    <definedName name="FDC_62_107">"#"</definedName>
    <definedName name="FDC_62_108">"#"</definedName>
    <definedName name="FDC_62_109">"#"</definedName>
    <definedName name="FDC_62_11">"#"</definedName>
    <definedName name="FDC_62_110">"#"</definedName>
    <definedName name="FDC_62_111">"#"</definedName>
    <definedName name="FDC_62_112">"#"</definedName>
    <definedName name="FDC_62_113">"#"</definedName>
    <definedName name="FDC_62_114">"#"</definedName>
    <definedName name="FDC_62_115">"#"</definedName>
    <definedName name="FDC_62_116">"#"</definedName>
    <definedName name="FDC_62_117">"#"</definedName>
    <definedName name="FDC_62_118">"#"</definedName>
    <definedName name="FDC_62_119">"#"</definedName>
    <definedName name="FDC_62_12">"#"</definedName>
    <definedName name="FDC_62_120">"#"</definedName>
    <definedName name="FDC_62_121">"#"</definedName>
    <definedName name="FDC_62_122">"#"</definedName>
    <definedName name="FDC_62_123">"#"</definedName>
    <definedName name="FDC_62_124">"#"</definedName>
    <definedName name="FDC_62_125">"#"</definedName>
    <definedName name="FDC_62_126">"#"</definedName>
    <definedName name="FDC_62_127">"#"</definedName>
    <definedName name="FDC_62_128">"#"</definedName>
    <definedName name="FDC_62_129">"#"</definedName>
    <definedName name="FDC_62_13">"#"</definedName>
    <definedName name="FDC_62_130">"#"</definedName>
    <definedName name="FDC_62_131">"#"</definedName>
    <definedName name="FDC_62_132">"#"</definedName>
    <definedName name="FDC_62_133">"#"</definedName>
    <definedName name="FDC_62_134">"#"</definedName>
    <definedName name="FDC_62_135">"#"</definedName>
    <definedName name="FDC_62_136">"#"</definedName>
    <definedName name="FDC_62_137">"#"</definedName>
    <definedName name="FDC_62_138">"#"</definedName>
    <definedName name="FDC_62_139">"#"</definedName>
    <definedName name="FDC_62_14">"#"</definedName>
    <definedName name="FDC_62_140">"#"</definedName>
    <definedName name="FDC_62_141">"#"</definedName>
    <definedName name="FDC_62_142">"#"</definedName>
    <definedName name="FDC_62_143">"#"</definedName>
    <definedName name="FDC_62_144">"#"</definedName>
    <definedName name="FDC_62_145">"#"</definedName>
    <definedName name="FDC_62_146">"#"</definedName>
    <definedName name="FDC_62_147">"#"</definedName>
    <definedName name="FDC_62_148">"#"</definedName>
    <definedName name="FDC_62_149">"#"</definedName>
    <definedName name="FDC_62_15">"#"</definedName>
    <definedName name="FDC_62_150">"#"</definedName>
    <definedName name="FDC_62_151">"#"</definedName>
    <definedName name="FDC_62_152">"#"</definedName>
    <definedName name="FDC_62_153">"#"</definedName>
    <definedName name="FDC_62_154">"#"</definedName>
    <definedName name="FDC_62_155">"#"</definedName>
    <definedName name="FDC_62_156">"#"</definedName>
    <definedName name="FDC_62_157">"#"</definedName>
    <definedName name="FDC_62_158">"#"</definedName>
    <definedName name="FDC_62_159">"#"</definedName>
    <definedName name="FDC_62_16">"#"</definedName>
    <definedName name="FDC_62_160">"#"</definedName>
    <definedName name="FDC_62_161">"#"</definedName>
    <definedName name="FDC_62_162">"#"</definedName>
    <definedName name="FDC_62_163">"#"</definedName>
    <definedName name="FDC_62_164">"#"</definedName>
    <definedName name="FDC_62_165">"#"</definedName>
    <definedName name="FDC_62_166">"#"</definedName>
    <definedName name="FDC_62_167">"#"</definedName>
    <definedName name="FDC_62_168">"#"</definedName>
    <definedName name="FDC_62_169">"#"</definedName>
    <definedName name="FDC_62_17">"#"</definedName>
    <definedName name="FDC_62_170">"#"</definedName>
    <definedName name="FDC_62_171">"#"</definedName>
    <definedName name="FDC_62_172">"#"</definedName>
    <definedName name="FDC_62_173">"#"</definedName>
    <definedName name="FDC_62_174">"#"</definedName>
    <definedName name="FDC_62_175">"#"</definedName>
    <definedName name="FDC_62_176">"#"</definedName>
    <definedName name="FDC_62_177">"#"</definedName>
    <definedName name="FDC_62_178">"#"</definedName>
    <definedName name="FDC_62_179">"#"</definedName>
    <definedName name="FDC_62_18">"#"</definedName>
    <definedName name="FDC_62_180">"#"</definedName>
    <definedName name="FDC_62_181">"#"</definedName>
    <definedName name="FDC_62_182">"#"</definedName>
    <definedName name="FDC_62_183">"#"</definedName>
    <definedName name="FDC_62_184">"#"</definedName>
    <definedName name="FDC_62_185">"#"</definedName>
    <definedName name="FDC_62_186">"#"</definedName>
    <definedName name="FDC_62_187">"#"</definedName>
    <definedName name="FDC_62_188">"#"</definedName>
    <definedName name="FDC_62_189">"#"</definedName>
    <definedName name="FDC_62_19">"#"</definedName>
    <definedName name="FDC_62_190">"#"</definedName>
    <definedName name="FDC_62_191">"#"</definedName>
    <definedName name="FDC_62_192">"#"</definedName>
    <definedName name="FDC_62_193">"#"</definedName>
    <definedName name="FDC_62_194">"#"</definedName>
    <definedName name="FDC_62_195">"#"</definedName>
    <definedName name="FDC_62_196">"#"</definedName>
    <definedName name="FDC_62_197">"#"</definedName>
    <definedName name="FDC_62_198">"#"</definedName>
    <definedName name="FDC_62_199">"#"</definedName>
    <definedName name="FDC_62_2">"#"</definedName>
    <definedName name="FDC_62_20">"#"</definedName>
    <definedName name="FDC_62_200">"#"</definedName>
    <definedName name="FDC_62_201">"#"</definedName>
    <definedName name="FDC_62_202">"#"</definedName>
    <definedName name="FDC_62_203">"#"</definedName>
    <definedName name="FDC_62_204">"#"</definedName>
    <definedName name="FDC_62_205">"#"</definedName>
    <definedName name="FDC_62_206">"#"</definedName>
    <definedName name="FDC_62_207">"#"</definedName>
    <definedName name="FDC_62_208">"#"</definedName>
    <definedName name="FDC_62_209">"#"</definedName>
    <definedName name="FDC_62_21">"#"</definedName>
    <definedName name="FDC_62_210">"#"</definedName>
    <definedName name="FDC_62_211">"#"</definedName>
    <definedName name="FDC_62_212">"#"</definedName>
    <definedName name="FDC_62_213">"#"</definedName>
    <definedName name="FDC_62_214">"#"</definedName>
    <definedName name="FDC_62_215">"#"</definedName>
    <definedName name="FDC_62_216">"#"</definedName>
    <definedName name="FDC_62_217">"#"</definedName>
    <definedName name="FDC_62_218">"#"</definedName>
    <definedName name="FDC_62_219">"#"</definedName>
    <definedName name="FDC_62_22">"#"</definedName>
    <definedName name="FDC_62_220">"#"</definedName>
    <definedName name="FDC_62_221">"#"</definedName>
    <definedName name="FDC_62_222">"#"</definedName>
    <definedName name="FDC_62_223">"#"</definedName>
    <definedName name="FDC_62_224">"#"</definedName>
    <definedName name="FDC_62_225">"#"</definedName>
    <definedName name="FDC_62_226">"#"</definedName>
    <definedName name="FDC_62_227">"#"</definedName>
    <definedName name="FDC_62_228">"#"</definedName>
    <definedName name="FDC_62_229">"#"</definedName>
    <definedName name="FDC_62_23">"#"</definedName>
    <definedName name="FDC_62_230">"#"</definedName>
    <definedName name="FDC_62_231">"#"</definedName>
    <definedName name="FDC_62_232">"#"</definedName>
    <definedName name="FDC_62_233">"#"</definedName>
    <definedName name="FDC_62_234">"#"</definedName>
    <definedName name="FDC_62_235">"#"</definedName>
    <definedName name="FDC_62_236">"#"</definedName>
    <definedName name="FDC_62_237">"#"</definedName>
    <definedName name="FDC_62_238">"#"</definedName>
    <definedName name="FDC_62_239">"#"</definedName>
    <definedName name="FDC_62_24">"#"</definedName>
    <definedName name="FDC_62_240">"#"</definedName>
    <definedName name="FDC_62_241">"#"</definedName>
    <definedName name="FDC_62_242">"#"</definedName>
    <definedName name="FDC_62_243">"#"</definedName>
    <definedName name="FDC_62_244">"#"</definedName>
    <definedName name="FDC_62_245">"#"</definedName>
    <definedName name="FDC_62_246">"#"</definedName>
    <definedName name="FDC_62_247">"#"</definedName>
    <definedName name="FDC_62_248">"#"</definedName>
    <definedName name="FDC_62_249">"#"</definedName>
    <definedName name="FDC_62_25">"#"</definedName>
    <definedName name="FDC_62_250">"#"</definedName>
    <definedName name="FDC_62_251">"#"</definedName>
    <definedName name="FDC_62_252">"#"</definedName>
    <definedName name="FDC_62_253">"#"</definedName>
    <definedName name="FDC_62_254">"#"</definedName>
    <definedName name="FDC_62_255">"#"</definedName>
    <definedName name="FDC_62_256">"#"</definedName>
    <definedName name="FDC_62_257">"#"</definedName>
    <definedName name="FDC_62_258">"#"</definedName>
    <definedName name="FDC_62_259">"#"</definedName>
    <definedName name="FDC_62_26">"#"</definedName>
    <definedName name="FDC_62_260">"#"</definedName>
    <definedName name="FDC_62_261">"#"</definedName>
    <definedName name="FDC_62_27">"#"</definedName>
    <definedName name="FDC_62_28">"#"</definedName>
    <definedName name="FDC_62_29">"#"</definedName>
    <definedName name="FDC_62_3">"#"</definedName>
    <definedName name="FDC_62_30">"#"</definedName>
    <definedName name="FDC_62_31">"#"</definedName>
    <definedName name="FDC_62_32">"#"</definedName>
    <definedName name="FDC_62_33">"#"</definedName>
    <definedName name="FDC_62_34">"#"</definedName>
    <definedName name="FDC_62_35">"#"</definedName>
    <definedName name="FDC_62_36">"#"</definedName>
    <definedName name="FDC_62_37">"#"</definedName>
    <definedName name="FDC_62_38">"#"</definedName>
    <definedName name="FDC_62_39">"#"</definedName>
    <definedName name="FDC_62_4">"#"</definedName>
    <definedName name="FDC_62_40">"#"</definedName>
    <definedName name="FDC_62_41">"#"</definedName>
    <definedName name="FDC_62_42">"#"</definedName>
    <definedName name="FDC_62_43">"#"</definedName>
    <definedName name="FDC_62_44">"#"</definedName>
    <definedName name="FDC_62_45">"#"</definedName>
    <definedName name="FDC_62_46">"#"</definedName>
    <definedName name="FDC_62_47">"#"</definedName>
    <definedName name="FDC_62_48">"#"</definedName>
    <definedName name="FDC_62_49">"#"</definedName>
    <definedName name="FDC_62_5">"#"</definedName>
    <definedName name="FDC_62_50">"#"</definedName>
    <definedName name="FDC_62_51">"#"</definedName>
    <definedName name="FDC_62_52">"#"</definedName>
    <definedName name="FDC_62_53">"#"</definedName>
    <definedName name="FDC_62_54">"#"</definedName>
    <definedName name="FDC_62_55">"#"</definedName>
    <definedName name="FDC_62_56">"#"</definedName>
    <definedName name="FDC_62_57">"#"</definedName>
    <definedName name="FDC_62_58">"#"</definedName>
    <definedName name="FDC_62_59">"#"</definedName>
    <definedName name="FDC_62_6">"#"</definedName>
    <definedName name="FDC_62_60">"#"</definedName>
    <definedName name="FDC_62_61">"#"</definedName>
    <definedName name="FDC_62_62">"#"</definedName>
    <definedName name="FDC_62_63">"#"</definedName>
    <definedName name="FDC_62_64">"#"</definedName>
    <definedName name="FDC_62_65">"#"</definedName>
    <definedName name="FDC_62_66">"#"</definedName>
    <definedName name="FDC_62_67">"#"</definedName>
    <definedName name="FDC_62_68">"#"</definedName>
    <definedName name="FDC_62_69">"#"</definedName>
    <definedName name="FDC_62_7">"#"</definedName>
    <definedName name="FDC_62_70">"#"</definedName>
    <definedName name="FDC_62_71">"#"</definedName>
    <definedName name="FDC_62_72">"#"</definedName>
    <definedName name="FDC_62_73">"#"</definedName>
    <definedName name="FDC_62_74">"#"</definedName>
    <definedName name="FDC_62_75">"#"</definedName>
    <definedName name="FDC_62_76">"#"</definedName>
    <definedName name="FDC_62_77">"#"</definedName>
    <definedName name="FDC_62_78">"#"</definedName>
    <definedName name="FDC_62_79">"#"</definedName>
    <definedName name="FDC_62_8">"#"</definedName>
    <definedName name="FDC_62_80">"#"</definedName>
    <definedName name="FDC_62_81">"#"</definedName>
    <definedName name="FDC_62_82">"#"</definedName>
    <definedName name="FDC_62_83">"#"</definedName>
    <definedName name="FDC_62_84">"#"</definedName>
    <definedName name="FDC_62_85">"#"</definedName>
    <definedName name="FDC_62_86">"#"</definedName>
    <definedName name="FDC_62_87">"#"</definedName>
    <definedName name="FDC_62_88">"#"</definedName>
    <definedName name="FDC_62_89">"#"</definedName>
    <definedName name="FDC_62_9">"#"</definedName>
    <definedName name="FDC_62_90">"#"</definedName>
    <definedName name="FDC_62_91">"#"</definedName>
    <definedName name="FDC_62_92">"#"</definedName>
    <definedName name="FDC_62_93">"#"</definedName>
    <definedName name="FDC_62_94">"#"</definedName>
    <definedName name="FDC_62_95">"#"</definedName>
    <definedName name="FDC_62_96">"#"</definedName>
    <definedName name="FDC_62_97">"#"</definedName>
    <definedName name="FDC_62_98">"#"</definedName>
    <definedName name="FDC_62_99">"#"</definedName>
    <definedName name="FDC_63_0">"#"</definedName>
    <definedName name="FDC_63_1">"#"</definedName>
    <definedName name="FDC_63_10">"#"</definedName>
    <definedName name="FDC_63_100">"#"</definedName>
    <definedName name="FDC_63_101">"#"</definedName>
    <definedName name="FDC_63_102">"#"</definedName>
    <definedName name="FDC_63_103">"#"</definedName>
    <definedName name="FDC_63_104">"#"</definedName>
    <definedName name="FDC_63_105">"#"</definedName>
    <definedName name="FDC_63_106">"#"</definedName>
    <definedName name="FDC_63_107">"#"</definedName>
    <definedName name="FDC_63_108">"#"</definedName>
    <definedName name="FDC_63_109">"#"</definedName>
    <definedName name="FDC_63_11">"#"</definedName>
    <definedName name="FDC_63_110">"#"</definedName>
    <definedName name="FDC_63_111">"#"</definedName>
    <definedName name="FDC_63_112">"#"</definedName>
    <definedName name="FDC_63_113">"#"</definedName>
    <definedName name="FDC_63_114">"#"</definedName>
    <definedName name="FDC_63_115">"#"</definedName>
    <definedName name="FDC_63_116">"#"</definedName>
    <definedName name="FDC_63_117">"#"</definedName>
    <definedName name="FDC_63_118">"#"</definedName>
    <definedName name="FDC_63_119">"#"</definedName>
    <definedName name="FDC_63_12">"#"</definedName>
    <definedName name="FDC_63_120">"#"</definedName>
    <definedName name="FDC_63_121">"#"</definedName>
    <definedName name="FDC_63_122">"#"</definedName>
    <definedName name="FDC_63_123">"#"</definedName>
    <definedName name="FDC_63_124">"#"</definedName>
    <definedName name="FDC_63_125">"#"</definedName>
    <definedName name="FDC_63_126">"#"</definedName>
    <definedName name="FDC_63_127">"#"</definedName>
    <definedName name="FDC_63_128">"#"</definedName>
    <definedName name="FDC_63_129">"#"</definedName>
    <definedName name="FDC_63_13">"#"</definedName>
    <definedName name="FDC_63_130">"#"</definedName>
    <definedName name="FDC_63_131">"#"</definedName>
    <definedName name="FDC_63_132">"#"</definedName>
    <definedName name="FDC_63_133">"#"</definedName>
    <definedName name="FDC_63_134">"#"</definedName>
    <definedName name="FDC_63_135">"#"</definedName>
    <definedName name="FDC_63_136">"#"</definedName>
    <definedName name="FDC_63_137">"#"</definedName>
    <definedName name="FDC_63_138">"#"</definedName>
    <definedName name="FDC_63_139">"#"</definedName>
    <definedName name="FDC_63_14">"#"</definedName>
    <definedName name="FDC_63_140">"#"</definedName>
    <definedName name="FDC_63_141">"#"</definedName>
    <definedName name="FDC_63_142">"#"</definedName>
    <definedName name="FDC_63_143">"#"</definedName>
    <definedName name="FDC_63_144">"#"</definedName>
    <definedName name="FDC_63_145">"#"</definedName>
    <definedName name="FDC_63_146">"#"</definedName>
    <definedName name="FDC_63_147">"#"</definedName>
    <definedName name="FDC_63_148">"#"</definedName>
    <definedName name="FDC_63_149">"#"</definedName>
    <definedName name="FDC_63_15">"#"</definedName>
    <definedName name="FDC_63_150">"#"</definedName>
    <definedName name="FDC_63_151">"#"</definedName>
    <definedName name="FDC_63_152">"#"</definedName>
    <definedName name="FDC_63_153">"#"</definedName>
    <definedName name="FDC_63_154">"#"</definedName>
    <definedName name="FDC_63_155">"#"</definedName>
    <definedName name="FDC_63_156">"#"</definedName>
    <definedName name="FDC_63_157">"#"</definedName>
    <definedName name="FDC_63_158">"#"</definedName>
    <definedName name="FDC_63_159">"#"</definedName>
    <definedName name="FDC_63_16">"#"</definedName>
    <definedName name="FDC_63_160">"#"</definedName>
    <definedName name="FDC_63_161">"#"</definedName>
    <definedName name="FDC_63_162">"#"</definedName>
    <definedName name="FDC_63_163">"#"</definedName>
    <definedName name="FDC_63_164">"#"</definedName>
    <definedName name="FDC_63_165">"#"</definedName>
    <definedName name="FDC_63_166">"#"</definedName>
    <definedName name="FDC_63_167">"#"</definedName>
    <definedName name="FDC_63_168">"#"</definedName>
    <definedName name="FDC_63_169">"#"</definedName>
    <definedName name="FDC_63_17">"#"</definedName>
    <definedName name="FDC_63_170">"#"</definedName>
    <definedName name="FDC_63_171">"#"</definedName>
    <definedName name="FDC_63_172">"#"</definedName>
    <definedName name="FDC_63_173">"#"</definedName>
    <definedName name="FDC_63_174">"#"</definedName>
    <definedName name="FDC_63_175">"#"</definedName>
    <definedName name="FDC_63_176">"#"</definedName>
    <definedName name="FDC_63_177">"#"</definedName>
    <definedName name="FDC_63_178">"#"</definedName>
    <definedName name="FDC_63_179">"#"</definedName>
    <definedName name="FDC_63_18">"#"</definedName>
    <definedName name="FDC_63_180">"#"</definedName>
    <definedName name="FDC_63_181">"#"</definedName>
    <definedName name="FDC_63_182">"#"</definedName>
    <definedName name="FDC_63_183">"#"</definedName>
    <definedName name="FDC_63_184">"#"</definedName>
    <definedName name="FDC_63_185">"#"</definedName>
    <definedName name="FDC_63_186">"#"</definedName>
    <definedName name="FDC_63_187">"#"</definedName>
    <definedName name="FDC_63_188">"#"</definedName>
    <definedName name="FDC_63_189">"#"</definedName>
    <definedName name="FDC_63_19">"#"</definedName>
    <definedName name="FDC_63_190">"#"</definedName>
    <definedName name="FDC_63_191">"#"</definedName>
    <definedName name="FDC_63_192">"#"</definedName>
    <definedName name="FDC_63_193">"#"</definedName>
    <definedName name="FDC_63_194">"#"</definedName>
    <definedName name="FDC_63_195">"#"</definedName>
    <definedName name="FDC_63_196">"#"</definedName>
    <definedName name="FDC_63_197">"#"</definedName>
    <definedName name="FDC_63_198">"#"</definedName>
    <definedName name="FDC_63_199">"#"</definedName>
    <definedName name="FDC_63_2">"#"</definedName>
    <definedName name="FDC_63_20">"#"</definedName>
    <definedName name="FDC_63_200">"#"</definedName>
    <definedName name="FDC_63_201">"#"</definedName>
    <definedName name="FDC_63_202">"#"</definedName>
    <definedName name="FDC_63_203">"#"</definedName>
    <definedName name="FDC_63_204">"#"</definedName>
    <definedName name="FDC_63_205">"#"</definedName>
    <definedName name="FDC_63_206">"#"</definedName>
    <definedName name="FDC_63_207">"#"</definedName>
    <definedName name="FDC_63_208">"#"</definedName>
    <definedName name="FDC_63_209">"#"</definedName>
    <definedName name="FDC_63_21">"#"</definedName>
    <definedName name="FDC_63_210">"#"</definedName>
    <definedName name="FDC_63_211">"#"</definedName>
    <definedName name="FDC_63_212">"#"</definedName>
    <definedName name="FDC_63_213">"#"</definedName>
    <definedName name="FDC_63_214">"#"</definedName>
    <definedName name="FDC_63_215">"#"</definedName>
    <definedName name="FDC_63_216">"#"</definedName>
    <definedName name="FDC_63_217">"#"</definedName>
    <definedName name="FDC_63_218">"#"</definedName>
    <definedName name="FDC_63_219">"#"</definedName>
    <definedName name="FDC_63_22">"#"</definedName>
    <definedName name="FDC_63_220">"#"</definedName>
    <definedName name="FDC_63_221">"#"</definedName>
    <definedName name="FDC_63_222">"#"</definedName>
    <definedName name="FDC_63_223">"#"</definedName>
    <definedName name="FDC_63_224">"#"</definedName>
    <definedName name="FDC_63_225">"#"</definedName>
    <definedName name="FDC_63_226">"#"</definedName>
    <definedName name="FDC_63_227">"#"</definedName>
    <definedName name="FDC_63_228">"#"</definedName>
    <definedName name="FDC_63_229">"#"</definedName>
    <definedName name="FDC_63_23">"#"</definedName>
    <definedName name="FDC_63_230">"#"</definedName>
    <definedName name="FDC_63_231">"#"</definedName>
    <definedName name="FDC_63_232">"#"</definedName>
    <definedName name="FDC_63_233">"#"</definedName>
    <definedName name="FDC_63_234">"#"</definedName>
    <definedName name="FDC_63_235">"#"</definedName>
    <definedName name="FDC_63_236">"#"</definedName>
    <definedName name="FDC_63_237">"#"</definedName>
    <definedName name="FDC_63_238">"#"</definedName>
    <definedName name="FDC_63_239">"#"</definedName>
    <definedName name="FDC_63_24">"#"</definedName>
    <definedName name="FDC_63_240">"#"</definedName>
    <definedName name="FDC_63_241">"#"</definedName>
    <definedName name="FDC_63_242">"#"</definedName>
    <definedName name="FDC_63_243">"#"</definedName>
    <definedName name="FDC_63_244">"#"</definedName>
    <definedName name="FDC_63_245">"#"</definedName>
    <definedName name="FDC_63_246">"#"</definedName>
    <definedName name="FDC_63_247">"#"</definedName>
    <definedName name="FDC_63_248">"#"</definedName>
    <definedName name="FDC_63_249">"#"</definedName>
    <definedName name="FDC_63_25">"#"</definedName>
    <definedName name="FDC_63_250">"#"</definedName>
    <definedName name="FDC_63_251">"#"</definedName>
    <definedName name="FDC_63_252">"#"</definedName>
    <definedName name="FDC_63_253">"#"</definedName>
    <definedName name="FDC_63_254">"#"</definedName>
    <definedName name="FDC_63_255">"#"</definedName>
    <definedName name="FDC_63_256">"#"</definedName>
    <definedName name="FDC_63_257">"#"</definedName>
    <definedName name="FDC_63_258">"#"</definedName>
    <definedName name="FDC_63_259">"#"</definedName>
    <definedName name="FDC_63_26">"#"</definedName>
    <definedName name="FDC_63_260">"#"</definedName>
    <definedName name="FDC_63_261">"#"</definedName>
    <definedName name="FDC_63_27">"#"</definedName>
    <definedName name="FDC_63_28">"#"</definedName>
    <definedName name="FDC_63_29">"#"</definedName>
    <definedName name="FDC_63_3">"#"</definedName>
    <definedName name="FDC_63_30">"#"</definedName>
    <definedName name="FDC_63_31">"#"</definedName>
    <definedName name="FDC_63_32">"#"</definedName>
    <definedName name="FDC_63_33">"#"</definedName>
    <definedName name="FDC_63_34">"#"</definedName>
    <definedName name="FDC_63_35">"#"</definedName>
    <definedName name="FDC_63_36">"#"</definedName>
    <definedName name="FDC_63_37">"#"</definedName>
    <definedName name="FDC_63_38">"#"</definedName>
    <definedName name="FDC_63_39">"#"</definedName>
    <definedName name="FDC_63_4">"#"</definedName>
    <definedName name="FDC_63_40">"#"</definedName>
    <definedName name="FDC_63_41">"#"</definedName>
    <definedName name="FDC_63_42">"#"</definedName>
    <definedName name="FDC_63_43">"#"</definedName>
    <definedName name="FDC_63_44">"#"</definedName>
    <definedName name="FDC_63_45">"#"</definedName>
    <definedName name="FDC_63_46">"#"</definedName>
    <definedName name="FDC_63_47">"#"</definedName>
    <definedName name="FDC_63_48">"#"</definedName>
    <definedName name="FDC_63_49">"#"</definedName>
    <definedName name="FDC_63_5">"#"</definedName>
    <definedName name="FDC_63_50">"#"</definedName>
    <definedName name="FDC_63_51">"#"</definedName>
    <definedName name="FDC_63_52">"#"</definedName>
    <definedName name="FDC_63_53">"#"</definedName>
    <definedName name="FDC_63_54">"#"</definedName>
    <definedName name="FDC_63_55">"#"</definedName>
    <definedName name="FDC_63_56">"#"</definedName>
    <definedName name="FDC_63_57">"#"</definedName>
    <definedName name="FDC_63_58">"#"</definedName>
    <definedName name="FDC_63_59">"#"</definedName>
    <definedName name="FDC_63_6">"#"</definedName>
    <definedName name="FDC_63_60">"#"</definedName>
    <definedName name="FDC_63_61">"#"</definedName>
    <definedName name="FDC_63_62">"#"</definedName>
    <definedName name="FDC_63_63">"#"</definedName>
    <definedName name="FDC_63_64">"#"</definedName>
    <definedName name="FDC_63_65">"#"</definedName>
    <definedName name="FDC_63_66">"#"</definedName>
    <definedName name="FDC_63_67">"#"</definedName>
    <definedName name="FDC_63_68">"#"</definedName>
    <definedName name="FDC_63_69">"#"</definedName>
    <definedName name="FDC_63_7">"#"</definedName>
    <definedName name="FDC_63_70">"#"</definedName>
    <definedName name="FDC_63_71">"#"</definedName>
    <definedName name="FDC_63_72">"#"</definedName>
    <definedName name="FDC_63_73">"#"</definedName>
    <definedName name="FDC_63_74">"#"</definedName>
    <definedName name="FDC_63_75">"#"</definedName>
    <definedName name="FDC_63_76">"#"</definedName>
    <definedName name="FDC_63_77">"#"</definedName>
    <definedName name="FDC_63_78">"#"</definedName>
    <definedName name="FDC_63_79">"#"</definedName>
    <definedName name="FDC_63_8">"#"</definedName>
    <definedName name="FDC_63_80">"#"</definedName>
    <definedName name="FDC_63_81">"#"</definedName>
    <definedName name="FDC_63_82">"#"</definedName>
    <definedName name="FDC_63_83">"#"</definedName>
    <definedName name="FDC_63_84">"#"</definedName>
    <definedName name="FDC_63_85">"#"</definedName>
    <definedName name="FDC_63_86">"#"</definedName>
    <definedName name="FDC_63_87">"#"</definedName>
    <definedName name="FDC_63_88">"#"</definedName>
    <definedName name="FDC_63_89">"#"</definedName>
    <definedName name="FDC_63_9">"#"</definedName>
    <definedName name="FDC_63_90">"#"</definedName>
    <definedName name="FDC_63_91">"#"</definedName>
    <definedName name="FDC_63_92">"#"</definedName>
    <definedName name="FDC_63_93">"#"</definedName>
    <definedName name="FDC_63_94">"#"</definedName>
    <definedName name="FDC_63_95">"#"</definedName>
    <definedName name="FDC_63_96">"#"</definedName>
    <definedName name="FDC_63_97">"#"</definedName>
    <definedName name="FDC_63_98">"#"</definedName>
    <definedName name="FDC_63_99">"#"</definedName>
    <definedName name="FDC_64_0">"#"</definedName>
    <definedName name="FDC_64_1">"#"</definedName>
    <definedName name="FDC_64_10">"#"</definedName>
    <definedName name="FDC_64_100">"#"</definedName>
    <definedName name="FDC_64_101">"#"</definedName>
    <definedName name="FDC_64_102">"#"</definedName>
    <definedName name="FDC_64_103">"#"</definedName>
    <definedName name="FDC_64_104">"#"</definedName>
    <definedName name="FDC_64_105">"#"</definedName>
    <definedName name="FDC_64_106">"#"</definedName>
    <definedName name="FDC_64_107">"#"</definedName>
    <definedName name="FDC_64_108">"#"</definedName>
    <definedName name="FDC_64_109">"#"</definedName>
    <definedName name="FDC_64_11">"#"</definedName>
    <definedName name="FDC_64_110">"#"</definedName>
    <definedName name="FDC_64_111">"#"</definedName>
    <definedName name="FDC_64_112">"#"</definedName>
    <definedName name="FDC_64_113">"#"</definedName>
    <definedName name="FDC_64_114">"#"</definedName>
    <definedName name="FDC_64_115">"#"</definedName>
    <definedName name="FDC_64_116">"#"</definedName>
    <definedName name="FDC_64_117">"#"</definedName>
    <definedName name="FDC_64_118">"#"</definedName>
    <definedName name="FDC_64_119">"#"</definedName>
    <definedName name="FDC_64_12">"#"</definedName>
    <definedName name="FDC_64_120">"#"</definedName>
    <definedName name="FDC_64_121">"#"</definedName>
    <definedName name="FDC_64_122">"#"</definedName>
    <definedName name="FDC_64_123">"#"</definedName>
    <definedName name="FDC_64_124">"#"</definedName>
    <definedName name="FDC_64_125">"#"</definedName>
    <definedName name="FDC_64_126">"#"</definedName>
    <definedName name="FDC_64_127">"#"</definedName>
    <definedName name="FDC_64_128">"#"</definedName>
    <definedName name="FDC_64_129">"#"</definedName>
    <definedName name="FDC_64_13">"#"</definedName>
    <definedName name="FDC_64_130">"#"</definedName>
    <definedName name="FDC_64_131">"#"</definedName>
    <definedName name="FDC_64_132">"#"</definedName>
    <definedName name="FDC_64_133">"#"</definedName>
    <definedName name="FDC_64_134">"#"</definedName>
    <definedName name="FDC_64_135">"#"</definedName>
    <definedName name="FDC_64_136">"#"</definedName>
    <definedName name="FDC_64_137">"#"</definedName>
    <definedName name="FDC_64_138">"#"</definedName>
    <definedName name="FDC_64_139">"#"</definedName>
    <definedName name="FDC_64_14">"#"</definedName>
    <definedName name="FDC_64_140">"#"</definedName>
    <definedName name="FDC_64_141">"#"</definedName>
    <definedName name="FDC_64_142">"#"</definedName>
    <definedName name="FDC_64_143">"#"</definedName>
    <definedName name="FDC_64_144">"#"</definedName>
    <definedName name="FDC_64_145">"#"</definedName>
    <definedName name="FDC_64_146">"#"</definedName>
    <definedName name="FDC_64_147">"#"</definedName>
    <definedName name="FDC_64_148">"#"</definedName>
    <definedName name="FDC_64_149">"#"</definedName>
    <definedName name="FDC_64_15">"#"</definedName>
    <definedName name="FDC_64_150">"#"</definedName>
    <definedName name="FDC_64_151">"#"</definedName>
    <definedName name="FDC_64_152">"#"</definedName>
    <definedName name="FDC_64_153">"#"</definedName>
    <definedName name="FDC_64_154">"#"</definedName>
    <definedName name="FDC_64_155">"#"</definedName>
    <definedName name="FDC_64_156">"#"</definedName>
    <definedName name="FDC_64_157">"#"</definedName>
    <definedName name="FDC_64_158">"#"</definedName>
    <definedName name="FDC_64_159">"#"</definedName>
    <definedName name="FDC_64_16">"#"</definedName>
    <definedName name="FDC_64_160">"#"</definedName>
    <definedName name="FDC_64_161">"#"</definedName>
    <definedName name="FDC_64_162">"#"</definedName>
    <definedName name="FDC_64_163">"#"</definedName>
    <definedName name="FDC_64_164">"#"</definedName>
    <definedName name="FDC_64_165">"#"</definedName>
    <definedName name="FDC_64_166">"#"</definedName>
    <definedName name="FDC_64_167">"#"</definedName>
    <definedName name="FDC_64_168">"#"</definedName>
    <definedName name="FDC_64_169">"#"</definedName>
    <definedName name="FDC_64_17">"#"</definedName>
    <definedName name="FDC_64_170">"#"</definedName>
    <definedName name="FDC_64_171">"#"</definedName>
    <definedName name="FDC_64_172">"#"</definedName>
    <definedName name="FDC_64_173">"#"</definedName>
    <definedName name="FDC_64_174">"#"</definedName>
    <definedName name="FDC_64_175">"#"</definedName>
    <definedName name="FDC_64_176">"#"</definedName>
    <definedName name="FDC_64_177">"#"</definedName>
    <definedName name="FDC_64_178">"#"</definedName>
    <definedName name="FDC_64_179">"#"</definedName>
    <definedName name="FDC_64_18">"#"</definedName>
    <definedName name="FDC_64_180">"#"</definedName>
    <definedName name="FDC_64_181">"#"</definedName>
    <definedName name="FDC_64_182">"#"</definedName>
    <definedName name="FDC_64_183">"#"</definedName>
    <definedName name="FDC_64_184">"#"</definedName>
    <definedName name="FDC_64_185">"#"</definedName>
    <definedName name="FDC_64_186">"#"</definedName>
    <definedName name="FDC_64_187">"#"</definedName>
    <definedName name="FDC_64_188">"#"</definedName>
    <definedName name="FDC_64_189">"#"</definedName>
    <definedName name="FDC_64_19">"#"</definedName>
    <definedName name="FDC_64_190">"#"</definedName>
    <definedName name="FDC_64_191">"#"</definedName>
    <definedName name="FDC_64_192">"#"</definedName>
    <definedName name="FDC_64_193">"#"</definedName>
    <definedName name="FDC_64_194">"#"</definedName>
    <definedName name="FDC_64_195">"#"</definedName>
    <definedName name="FDC_64_196">"#"</definedName>
    <definedName name="FDC_64_197">"#"</definedName>
    <definedName name="FDC_64_198">"#"</definedName>
    <definedName name="FDC_64_199">"#"</definedName>
    <definedName name="FDC_64_2">"#"</definedName>
    <definedName name="FDC_64_20">"#"</definedName>
    <definedName name="FDC_64_200">"#"</definedName>
    <definedName name="FDC_64_201">"#"</definedName>
    <definedName name="FDC_64_202">"#"</definedName>
    <definedName name="FDC_64_203">"#"</definedName>
    <definedName name="FDC_64_204">"#"</definedName>
    <definedName name="FDC_64_205">"#"</definedName>
    <definedName name="FDC_64_206">"#"</definedName>
    <definedName name="FDC_64_207">"#"</definedName>
    <definedName name="FDC_64_208">"#"</definedName>
    <definedName name="FDC_64_209">"#"</definedName>
    <definedName name="FDC_64_21">"#"</definedName>
    <definedName name="FDC_64_210">"#"</definedName>
    <definedName name="FDC_64_211">"#"</definedName>
    <definedName name="FDC_64_212">"#"</definedName>
    <definedName name="FDC_64_213">"#"</definedName>
    <definedName name="FDC_64_214">"#"</definedName>
    <definedName name="FDC_64_215">"#"</definedName>
    <definedName name="FDC_64_216">"#"</definedName>
    <definedName name="FDC_64_217">"#"</definedName>
    <definedName name="FDC_64_218">"#"</definedName>
    <definedName name="FDC_64_219">"#"</definedName>
    <definedName name="FDC_64_22">"#"</definedName>
    <definedName name="FDC_64_220">"#"</definedName>
    <definedName name="FDC_64_221">"#"</definedName>
    <definedName name="FDC_64_222">"#"</definedName>
    <definedName name="FDC_64_223">"#"</definedName>
    <definedName name="FDC_64_224">"#"</definedName>
    <definedName name="FDC_64_225">"#"</definedName>
    <definedName name="FDC_64_226">"#"</definedName>
    <definedName name="FDC_64_227">"#"</definedName>
    <definedName name="FDC_64_228">"#"</definedName>
    <definedName name="FDC_64_229">"#"</definedName>
    <definedName name="FDC_64_23">"#"</definedName>
    <definedName name="FDC_64_230">"#"</definedName>
    <definedName name="FDC_64_231">"#"</definedName>
    <definedName name="FDC_64_232">"#"</definedName>
    <definedName name="FDC_64_233">"#"</definedName>
    <definedName name="FDC_64_234">"#"</definedName>
    <definedName name="FDC_64_235">"#"</definedName>
    <definedName name="FDC_64_236">"#"</definedName>
    <definedName name="FDC_64_237">"#"</definedName>
    <definedName name="FDC_64_238">"#"</definedName>
    <definedName name="FDC_64_239">"#"</definedName>
    <definedName name="FDC_64_24">"#"</definedName>
    <definedName name="FDC_64_240">"#"</definedName>
    <definedName name="FDC_64_241">"#"</definedName>
    <definedName name="FDC_64_242">"#"</definedName>
    <definedName name="FDC_64_243">"#"</definedName>
    <definedName name="FDC_64_244">"#"</definedName>
    <definedName name="FDC_64_245">"#"</definedName>
    <definedName name="FDC_64_246">"#"</definedName>
    <definedName name="FDC_64_247">"#"</definedName>
    <definedName name="FDC_64_248">"#"</definedName>
    <definedName name="FDC_64_249">"#"</definedName>
    <definedName name="FDC_64_25">"#"</definedName>
    <definedName name="FDC_64_250">"#"</definedName>
    <definedName name="FDC_64_251">"#"</definedName>
    <definedName name="FDC_64_252">"#"</definedName>
    <definedName name="FDC_64_253">"#"</definedName>
    <definedName name="FDC_64_254">"#"</definedName>
    <definedName name="FDC_64_255">"#"</definedName>
    <definedName name="FDC_64_256">"#"</definedName>
    <definedName name="FDC_64_257">"#"</definedName>
    <definedName name="FDC_64_258">"#"</definedName>
    <definedName name="FDC_64_259">"#"</definedName>
    <definedName name="FDC_64_26">"#"</definedName>
    <definedName name="FDC_64_260">"#"</definedName>
    <definedName name="FDC_64_261">"#"</definedName>
    <definedName name="FDC_64_27">"#"</definedName>
    <definedName name="FDC_64_28">"#"</definedName>
    <definedName name="FDC_64_29">"#"</definedName>
    <definedName name="FDC_64_3">"#"</definedName>
    <definedName name="FDC_64_30">"#"</definedName>
    <definedName name="FDC_64_31">"#"</definedName>
    <definedName name="FDC_64_32">"#"</definedName>
    <definedName name="FDC_64_33">"#"</definedName>
    <definedName name="FDC_64_34">"#"</definedName>
    <definedName name="FDC_64_35">"#"</definedName>
    <definedName name="FDC_64_36">"#"</definedName>
    <definedName name="FDC_64_37">"#"</definedName>
    <definedName name="FDC_64_38">"#"</definedName>
    <definedName name="FDC_64_39">"#"</definedName>
    <definedName name="FDC_64_4">"#"</definedName>
    <definedName name="FDC_64_40">"#"</definedName>
    <definedName name="FDC_64_41">"#"</definedName>
    <definedName name="FDC_64_42">"#"</definedName>
    <definedName name="FDC_64_43">"#"</definedName>
    <definedName name="FDC_64_44">"#"</definedName>
    <definedName name="FDC_64_45">"#"</definedName>
    <definedName name="FDC_64_46">"#"</definedName>
    <definedName name="FDC_64_47">"#"</definedName>
    <definedName name="FDC_64_48">"#"</definedName>
    <definedName name="FDC_64_49">"#"</definedName>
    <definedName name="FDC_64_5">"#"</definedName>
    <definedName name="FDC_64_50">"#"</definedName>
    <definedName name="FDC_64_51">"#"</definedName>
    <definedName name="FDC_64_52">"#"</definedName>
    <definedName name="FDC_64_53">"#"</definedName>
    <definedName name="FDC_64_54">"#"</definedName>
    <definedName name="FDC_64_55">"#"</definedName>
    <definedName name="FDC_64_56">"#"</definedName>
    <definedName name="FDC_64_57">"#"</definedName>
    <definedName name="FDC_64_58">"#"</definedName>
    <definedName name="FDC_64_59">"#"</definedName>
    <definedName name="FDC_64_6">"#"</definedName>
    <definedName name="FDC_64_60">"#"</definedName>
    <definedName name="FDC_64_61">"#"</definedName>
    <definedName name="FDC_64_62">"#"</definedName>
    <definedName name="FDC_64_63">"#"</definedName>
    <definedName name="FDC_64_64">"#"</definedName>
    <definedName name="FDC_64_65">"#"</definedName>
    <definedName name="FDC_64_66">"#"</definedName>
    <definedName name="FDC_64_67">"#"</definedName>
    <definedName name="FDC_64_68">"#"</definedName>
    <definedName name="FDC_64_69">"#"</definedName>
    <definedName name="FDC_64_7">"#"</definedName>
    <definedName name="FDC_64_70">"#"</definedName>
    <definedName name="FDC_64_71">"#"</definedName>
    <definedName name="FDC_64_72">"#"</definedName>
    <definedName name="FDC_64_73">"#"</definedName>
    <definedName name="FDC_64_74">"#"</definedName>
    <definedName name="FDC_64_75">"#"</definedName>
    <definedName name="FDC_64_76">"#"</definedName>
    <definedName name="FDC_64_77">"#"</definedName>
    <definedName name="FDC_64_78">"#"</definedName>
    <definedName name="FDC_64_79">"#"</definedName>
    <definedName name="FDC_64_8">"#"</definedName>
    <definedName name="FDC_64_80">"#"</definedName>
    <definedName name="FDC_64_81">"#"</definedName>
    <definedName name="FDC_64_82">"#"</definedName>
    <definedName name="FDC_64_83">"#"</definedName>
    <definedName name="FDC_64_84">"#"</definedName>
    <definedName name="FDC_64_85">"#"</definedName>
    <definedName name="FDC_64_86">"#"</definedName>
    <definedName name="FDC_64_87">"#"</definedName>
    <definedName name="FDC_64_88">"#"</definedName>
    <definedName name="FDC_64_89">"#"</definedName>
    <definedName name="FDC_64_9">"#"</definedName>
    <definedName name="FDC_64_90">"#"</definedName>
    <definedName name="FDC_64_91">"#"</definedName>
    <definedName name="FDC_64_92">"#"</definedName>
    <definedName name="FDC_64_93">"#"</definedName>
    <definedName name="FDC_64_94">"#"</definedName>
    <definedName name="FDC_64_95">"#"</definedName>
    <definedName name="FDC_64_96">"#"</definedName>
    <definedName name="FDC_64_97">"#"</definedName>
    <definedName name="FDC_64_98">"#"</definedName>
    <definedName name="FDC_64_99">"#"</definedName>
    <definedName name="FDC_65_0">"#"</definedName>
    <definedName name="FDC_65_1">"#"</definedName>
    <definedName name="FDC_65_10">"#"</definedName>
    <definedName name="FDC_65_11">"#"</definedName>
    <definedName name="FDC_65_12">"#"</definedName>
    <definedName name="FDC_65_13">"#"</definedName>
    <definedName name="FDC_65_14">"#"</definedName>
    <definedName name="FDC_65_2">"#"</definedName>
    <definedName name="FDC_65_3">"#"</definedName>
    <definedName name="FDC_65_4">"#"</definedName>
    <definedName name="FDC_65_5">"#"</definedName>
    <definedName name="FDC_65_6">"#"</definedName>
    <definedName name="FDC_65_7">"#"</definedName>
    <definedName name="FDC_65_8">"#"</definedName>
    <definedName name="FDC_65_9">"#"</definedName>
    <definedName name="FDC_66_0">"#"</definedName>
    <definedName name="FDC_66_1">"#"</definedName>
    <definedName name="FDC_66_10">"#"</definedName>
    <definedName name="FDC_66_11">"#"</definedName>
    <definedName name="FDC_66_12">"#"</definedName>
    <definedName name="FDC_66_13">"#"</definedName>
    <definedName name="FDC_66_14">"#"</definedName>
    <definedName name="FDC_66_2">"#"</definedName>
    <definedName name="FDC_66_3">"#"</definedName>
    <definedName name="FDC_66_4">"#"</definedName>
    <definedName name="FDC_66_5">"#"</definedName>
    <definedName name="FDC_66_6">"#"</definedName>
    <definedName name="FDC_66_7">"#"</definedName>
    <definedName name="FDC_66_8">"#"</definedName>
    <definedName name="FDC_66_9">"#"</definedName>
    <definedName name="FDC_67_0">"#"</definedName>
    <definedName name="FDC_67_1">"#"</definedName>
    <definedName name="FDC_67_10">"#"</definedName>
    <definedName name="FDC_67_11">"#"</definedName>
    <definedName name="FDC_67_12">"#"</definedName>
    <definedName name="FDC_67_13">"#"</definedName>
    <definedName name="FDC_67_14">"#"</definedName>
    <definedName name="FDC_67_2">"#"</definedName>
    <definedName name="FDC_67_3">"#"</definedName>
    <definedName name="FDC_67_4">"#"</definedName>
    <definedName name="FDC_67_5">"#"</definedName>
    <definedName name="FDC_67_6">"#"</definedName>
    <definedName name="FDC_67_7">"#"</definedName>
    <definedName name="FDC_67_8">"#"</definedName>
    <definedName name="FDC_67_9">"#"</definedName>
    <definedName name="FDC_68_0">"#"</definedName>
    <definedName name="FDC_68_1">"#"</definedName>
    <definedName name="FDC_68_10">"#"</definedName>
    <definedName name="FDC_68_11">"#"</definedName>
    <definedName name="FDC_68_12">"#"</definedName>
    <definedName name="FDC_68_13">"#"</definedName>
    <definedName name="FDC_68_14">"#"</definedName>
    <definedName name="FDC_68_2">"#"</definedName>
    <definedName name="FDC_68_3">"#"</definedName>
    <definedName name="FDC_68_4">"#"</definedName>
    <definedName name="FDC_68_5">"#"</definedName>
    <definedName name="FDC_68_6">"#"</definedName>
    <definedName name="FDC_68_7">"#"</definedName>
    <definedName name="FDC_68_8">"#"</definedName>
    <definedName name="FDC_68_9">"#"</definedName>
    <definedName name="FDC_69_0">"#"</definedName>
    <definedName name="FDC_69_1">"#"</definedName>
    <definedName name="FDC_69_10">"#"</definedName>
    <definedName name="FDC_69_11">"#"</definedName>
    <definedName name="FDC_69_12">"#"</definedName>
    <definedName name="FDC_69_13">"#"</definedName>
    <definedName name="FDC_69_14">"#"</definedName>
    <definedName name="FDC_69_2">"#"</definedName>
    <definedName name="FDC_69_3">"#"</definedName>
    <definedName name="FDC_69_4">"#"</definedName>
    <definedName name="FDC_69_5">"#"</definedName>
    <definedName name="FDC_69_6">"#"</definedName>
    <definedName name="FDC_69_7">"#"</definedName>
    <definedName name="FDC_69_8">"#"</definedName>
    <definedName name="FDC_69_9">"#"</definedName>
    <definedName name="FDC_7_0">"#"</definedName>
    <definedName name="FDC_7_1">"#"</definedName>
    <definedName name="FDC_7_2">"#"</definedName>
    <definedName name="FDC_7_3">"#"</definedName>
    <definedName name="FDC_70_0">"#"</definedName>
    <definedName name="FDC_70_1">"#"</definedName>
    <definedName name="FDC_70_10">"#"</definedName>
    <definedName name="FDC_70_11">"#"</definedName>
    <definedName name="FDC_70_12">"#"</definedName>
    <definedName name="FDC_70_13">"#"</definedName>
    <definedName name="FDC_70_14">"#"</definedName>
    <definedName name="FDC_70_2">"#"</definedName>
    <definedName name="FDC_70_3">"#"</definedName>
    <definedName name="FDC_70_4">"#"</definedName>
    <definedName name="FDC_70_5">"#"</definedName>
    <definedName name="FDC_70_6">"#"</definedName>
    <definedName name="FDC_70_7">"#"</definedName>
    <definedName name="FDC_70_8">"#"</definedName>
    <definedName name="FDC_70_9">"#"</definedName>
    <definedName name="FDC_71_0">"#"</definedName>
    <definedName name="FDC_71_1">"#"</definedName>
    <definedName name="FDC_71_10">"#"</definedName>
    <definedName name="FDC_71_11">"#"</definedName>
    <definedName name="FDC_71_12">"#"</definedName>
    <definedName name="FDC_71_13">"#"</definedName>
    <definedName name="FDC_71_14">"#"</definedName>
    <definedName name="FDC_71_2">"#"</definedName>
    <definedName name="FDC_71_3">"#"</definedName>
    <definedName name="FDC_71_4">"#"</definedName>
    <definedName name="FDC_71_5">"#"</definedName>
    <definedName name="FDC_71_6">"#"</definedName>
    <definedName name="FDC_71_7">"#"</definedName>
    <definedName name="FDC_71_8">"#"</definedName>
    <definedName name="FDC_71_9">"#"</definedName>
    <definedName name="FDC_72_0">"#"</definedName>
    <definedName name="FDC_72_1">"#"</definedName>
    <definedName name="FDC_72_10">"#"</definedName>
    <definedName name="FDC_72_11">"#"</definedName>
    <definedName name="FDC_72_12">"#"</definedName>
    <definedName name="FDC_72_13">"#"</definedName>
    <definedName name="FDC_72_14">"#"</definedName>
    <definedName name="FDC_72_2">"#"</definedName>
    <definedName name="FDC_72_3">"#"</definedName>
    <definedName name="FDC_72_4">"#"</definedName>
    <definedName name="FDC_72_5">"#"</definedName>
    <definedName name="FDC_72_6">"#"</definedName>
    <definedName name="FDC_72_7">"#"</definedName>
    <definedName name="FDC_72_8">"#"</definedName>
    <definedName name="FDC_72_9">"#"</definedName>
    <definedName name="FDC_73_0">"#"</definedName>
    <definedName name="FDC_73_1">"#"</definedName>
    <definedName name="FDC_73_10">"#"</definedName>
    <definedName name="FDC_73_11">"#"</definedName>
    <definedName name="FDC_73_12">"#"</definedName>
    <definedName name="FDC_73_13">"#"</definedName>
    <definedName name="FDC_73_14">"#"</definedName>
    <definedName name="FDC_73_2">"#"</definedName>
    <definedName name="FDC_73_3">"#"</definedName>
    <definedName name="FDC_73_4">"#"</definedName>
    <definedName name="FDC_73_5">"#"</definedName>
    <definedName name="FDC_73_6">"#"</definedName>
    <definedName name="FDC_73_7">"#"</definedName>
    <definedName name="FDC_73_8">"#"</definedName>
    <definedName name="FDC_73_9">"#"</definedName>
    <definedName name="FDC_74_0">"#"</definedName>
    <definedName name="FDC_74_1">"#"</definedName>
    <definedName name="FDC_74_10">"#"</definedName>
    <definedName name="FDC_74_11">"#"</definedName>
    <definedName name="FDC_74_12">"#"</definedName>
    <definedName name="FDC_74_13">"#"</definedName>
    <definedName name="FDC_74_14">"#"</definedName>
    <definedName name="FDC_74_2">"#"</definedName>
    <definedName name="FDC_74_3">"#"</definedName>
    <definedName name="FDC_74_4">"#"</definedName>
    <definedName name="FDC_74_5">"#"</definedName>
    <definedName name="FDC_74_6">"#"</definedName>
    <definedName name="FDC_74_7">"#"</definedName>
    <definedName name="FDC_74_8">"#"</definedName>
    <definedName name="FDC_74_9">"#"</definedName>
    <definedName name="FDC_75_0">"#"</definedName>
    <definedName name="FDC_75_1">"#"</definedName>
    <definedName name="FDC_75_10">"#"</definedName>
    <definedName name="FDC_75_11">"#"</definedName>
    <definedName name="FDC_75_12">"#"</definedName>
    <definedName name="FDC_75_13">"#"</definedName>
    <definedName name="FDC_75_14">"#"</definedName>
    <definedName name="FDC_75_2">"#"</definedName>
    <definedName name="FDC_75_3">"#"</definedName>
    <definedName name="FDC_75_4">"#"</definedName>
    <definedName name="FDC_75_5">"#"</definedName>
    <definedName name="FDC_75_6">"#"</definedName>
    <definedName name="FDC_75_7">"#"</definedName>
    <definedName name="FDC_75_8">"#"</definedName>
    <definedName name="FDC_75_9">"#"</definedName>
    <definedName name="FDC_76_0">"#"</definedName>
    <definedName name="FDC_76_1">"#"</definedName>
    <definedName name="FDC_76_10">"#"</definedName>
    <definedName name="FDC_76_11">"#"</definedName>
    <definedName name="FDC_76_12">"#"</definedName>
    <definedName name="FDC_76_13">"#"</definedName>
    <definedName name="FDC_76_14">"#"</definedName>
    <definedName name="FDC_76_2">"#"</definedName>
    <definedName name="FDC_76_3">"#"</definedName>
    <definedName name="FDC_76_4">"#"</definedName>
    <definedName name="FDC_76_5">"#"</definedName>
    <definedName name="FDC_76_6">"#"</definedName>
    <definedName name="FDC_76_7">"#"</definedName>
    <definedName name="FDC_76_8">"#"</definedName>
    <definedName name="FDC_76_9">"#"</definedName>
    <definedName name="FDC_77_0">"#"</definedName>
    <definedName name="FDC_77_1">"#"</definedName>
    <definedName name="FDC_77_10">"#"</definedName>
    <definedName name="FDC_77_11">"#"</definedName>
    <definedName name="FDC_77_12">"#"</definedName>
    <definedName name="FDC_77_13">"#"</definedName>
    <definedName name="FDC_77_14">"#"</definedName>
    <definedName name="FDC_77_2">"#"</definedName>
    <definedName name="FDC_77_3">"#"</definedName>
    <definedName name="FDC_77_4">"#"</definedName>
    <definedName name="FDC_77_5">"#"</definedName>
    <definedName name="FDC_77_6">"#"</definedName>
    <definedName name="FDC_77_7">"#"</definedName>
    <definedName name="FDC_77_8">"#"</definedName>
    <definedName name="FDC_77_9">"#"</definedName>
    <definedName name="FDC_78_0">"#"</definedName>
    <definedName name="FDC_78_1">"#"</definedName>
    <definedName name="FDC_78_10">"#"</definedName>
    <definedName name="FDC_78_11">"#"</definedName>
    <definedName name="FDC_78_12">"#"</definedName>
    <definedName name="FDC_78_13">"#"</definedName>
    <definedName name="FDC_78_14">"#"</definedName>
    <definedName name="FDC_78_2">"#"</definedName>
    <definedName name="FDC_78_3">"#"</definedName>
    <definedName name="FDC_78_4">"#"</definedName>
    <definedName name="FDC_78_5">"#"</definedName>
    <definedName name="FDC_78_6">"#"</definedName>
    <definedName name="FDC_78_7">"#"</definedName>
    <definedName name="FDC_78_8">"#"</definedName>
    <definedName name="FDC_78_9">"#"</definedName>
    <definedName name="FDC_79_0">"#"</definedName>
    <definedName name="FDC_79_1">"#"</definedName>
    <definedName name="FDC_79_10">"#"</definedName>
    <definedName name="FDC_79_11">"#"</definedName>
    <definedName name="FDC_79_12">"#"</definedName>
    <definedName name="FDC_79_13">"#"</definedName>
    <definedName name="FDC_79_14">"#"</definedName>
    <definedName name="FDC_79_2">"#"</definedName>
    <definedName name="FDC_79_3">"#"</definedName>
    <definedName name="FDC_79_4">"#"</definedName>
    <definedName name="FDC_79_5">"#"</definedName>
    <definedName name="FDC_79_6">"#"</definedName>
    <definedName name="FDC_79_7">"#"</definedName>
    <definedName name="FDC_79_8">"#"</definedName>
    <definedName name="FDC_79_9">"#"</definedName>
    <definedName name="FDC_8_0">"#"</definedName>
    <definedName name="FDC_8_1">"#"</definedName>
    <definedName name="FDC_8_2">"#"</definedName>
    <definedName name="FDC_8_3">"#"</definedName>
    <definedName name="FDC_80_0">"#"</definedName>
    <definedName name="FDC_80_1">"#"</definedName>
    <definedName name="FDC_80_10">"#"</definedName>
    <definedName name="FDC_80_11">"#"</definedName>
    <definedName name="FDC_80_12">"#"</definedName>
    <definedName name="FDC_80_13">"#"</definedName>
    <definedName name="FDC_80_14">"#"</definedName>
    <definedName name="FDC_80_2">"#"</definedName>
    <definedName name="FDC_80_3">"#"</definedName>
    <definedName name="FDC_80_4">"#"</definedName>
    <definedName name="FDC_80_5">"#"</definedName>
    <definedName name="FDC_80_6">"#"</definedName>
    <definedName name="FDC_80_7">"#"</definedName>
    <definedName name="FDC_80_8">"#"</definedName>
    <definedName name="FDC_80_9">"#"</definedName>
    <definedName name="FDC_81_0">"#"</definedName>
    <definedName name="FDC_81_1">"#"</definedName>
    <definedName name="FDC_81_10">"#"</definedName>
    <definedName name="FDC_81_11">"#"</definedName>
    <definedName name="FDC_81_12">"#"</definedName>
    <definedName name="FDC_81_13">"#"</definedName>
    <definedName name="FDC_81_14">"#"</definedName>
    <definedName name="FDC_81_2">"#"</definedName>
    <definedName name="FDC_81_3">"#"</definedName>
    <definedName name="FDC_81_4">"#"</definedName>
    <definedName name="FDC_81_5">"#"</definedName>
    <definedName name="FDC_81_6">"#"</definedName>
    <definedName name="FDC_81_7">"#"</definedName>
    <definedName name="FDC_81_8">"#"</definedName>
    <definedName name="FDC_81_9">"#"</definedName>
    <definedName name="FDC_82_0">"#"</definedName>
    <definedName name="FDC_82_1">"#"</definedName>
    <definedName name="FDC_82_10">"#"</definedName>
    <definedName name="FDC_82_11">"#"</definedName>
    <definedName name="FDC_82_12">"#"</definedName>
    <definedName name="FDC_82_13">"#"</definedName>
    <definedName name="FDC_82_14">"#"</definedName>
    <definedName name="FDC_82_2">"#"</definedName>
    <definedName name="FDC_82_3">"#"</definedName>
    <definedName name="FDC_82_4">"#"</definedName>
    <definedName name="FDC_82_5">"#"</definedName>
    <definedName name="FDC_82_6">"#"</definedName>
    <definedName name="FDC_82_7">"#"</definedName>
    <definedName name="FDC_82_8">"#"</definedName>
    <definedName name="FDC_82_9">"#"</definedName>
    <definedName name="FDC_83_0">"#"</definedName>
    <definedName name="FDC_83_1">"#"</definedName>
    <definedName name="FDC_83_10">"#"</definedName>
    <definedName name="FDC_83_11">"#"</definedName>
    <definedName name="FDC_83_12">"#"</definedName>
    <definedName name="FDC_83_13">"#"</definedName>
    <definedName name="FDC_83_14">"#"</definedName>
    <definedName name="FDC_83_2">"#"</definedName>
    <definedName name="FDC_83_3">"#"</definedName>
    <definedName name="FDC_83_4">"#"</definedName>
    <definedName name="FDC_83_5">"#"</definedName>
    <definedName name="FDC_83_6">"#"</definedName>
    <definedName name="FDC_83_7">"#"</definedName>
    <definedName name="FDC_83_8">"#"</definedName>
    <definedName name="FDC_83_9">"#"</definedName>
    <definedName name="FDC_84_0">"#"</definedName>
    <definedName name="FDC_84_1">"#"</definedName>
    <definedName name="FDC_84_10">"#"</definedName>
    <definedName name="FDC_84_11">"#"</definedName>
    <definedName name="FDC_84_12">"#"</definedName>
    <definedName name="FDC_84_13">"#"</definedName>
    <definedName name="FDC_84_14">"#"</definedName>
    <definedName name="FDC_84_2">"#"</definedName>
    <definedName name="FDC_84_3">"#"</definedName>
    <definedName name="FDC_84_4">"#"</definedName>
    <definedName name="FDC_84_5">"#"</definedName>
    <definedName name="FDC_84_6">"#"</definedName>
    <definedName name="FDC_84_7">"#"</definedName>
    <definedName name="FDC_84_8">"#"</definedName>
    <definedName name="FDC_84_9">"#"</definedName>
    <definedName name="FDC_85_0">"#"</definedName>
    <definedName name="FDC_85_1">"#"</definedName>
    <definedName name="FDC_85_10">"#"</definedName>
    <definedName name="FDC_85_11">"#"</definedName>
    <definedName name="FDC_85_12">"#"</definedName>
    <definedName name="FDC_85_13">"#"</definedName>
    <definedName name="FDC_85_14">"#"</definedName>
    <definedName name="FDC_85_2">"#"</definedName>
    <definedName name="FDC_85_3">"#"</definedName>
    <definedName name="FDC_85_4">"#"</definedName>
    <definedName name="FDC_85_5">"#"</definedName>
    <definedName name="FDC_85_6">"#"</definedName>
    <definedName name="FDC_85_7">"#"</definedName>
    <definedName name="FDC_85_8">"#"</definedName>
    <definedName name="FDC_85_9">"#"</definedName>
    <definedName name="FDC_86_0">"#"</definedName>
    <definedName name="FDC_86_1">"#"</definedName>
    <definedName name="FDC_86_10">"#"</definedName>
    <definedName name="FDC_86_11">"#"</definedName>
    <definedName name="FDC_86_12">"#"</definedName>
    <definedName name="FDC_86_13">"#"</definedName>
    <definedName name="FDC_86_14">"#"</definedName>
    <definedName name="FDC_86_2">"#"</definedName>
    <definedName name="FDC_86_3">"#"</definedName>
    <definedName name="FDC_86_4">"#"</definedName>
    <definedName name="FDC_86_5">"#"</definedName>
    <definedName name="FDC_86_6">"#"</definedName>
    <definedName name="FDC_86_7">"#"</definedName>
    <definedName name="FDC_86_8">"#"</definedName>
    <definedName name="FDC_86_9">"#"</definedName>
    <definedName name="FDC_87_0">"#"</definedName>
    <definedName name="FDC_87_1">"#"</definedName>
    <definedName name="FDC_87_10">"#"</definedName>
    <definedName name="FDC_87_11">"#"</definedName>
    <definedName name="FDC_87_12">"#"</definedName>
    <definedName name="FDC_87_13">"#"</definedName>
    <definedName name="FDC_87_14">"#"</definedName>
    <definedName name="FDC_87_2">"#"</definedName>
    <definedName name="FDC_87_3">"#"</definedName>
    <definedName name="FDC_87_4">"#"</definedName>
    <definedName name="FDC_87_5">"#"</definedName>
    <definedName name="FDC_87_6">"#"</definedName>
    <definedName name="FDC_87_7">"#"</definedName>
    <definedName name="FDC_87_8">"#"</definedName>
    <definedName name="FDC_87_9">"#"</definedName>
    <definedName name="FDC_88_0">"#"</definedName>
    <definedName name="FDC_88_1">"#"</definedName>
    <definedName name="FDC_88_10">"#"</definedName>
    <definedName name="FDC_88_11">"#"</definedName>
    <definedName name="FDC_88_12">"#"</definedName>
    <definedName name="FDC_88_13">"#"</definedName>
    <definedName name="FDC_88_14">"#"</definedName>
    <definedName name="FDC_88_2">"#"</definedName>
    <definedName name="FDC_88_3">"#"</definedName>
    <definedName name="FDC_88_4">"#"</definedName>
    <definedName name="FDC_88_5">"#"</definedName>
    <definedName name="FDC_88_6">"#"</definedName>
    <definedName name="FDC_88_7">"#"</definedName>
    <definedName name="FDC_88_8">"#"</definedName>
    <definedName name="FDC_88_9">"#"</definedName>
    <definedName name="FDC_89_0">"#"</definedName>
    <definedName name="FDC_89_1">"#"</definedName>
    <definedName name="FDC_89_10">"#"</definedName>
    <definedName name="FDC_89_11">"#"</definedName>
    <definedName name="FDC_89_12">"#"</definedName>
    <definedName name="FDC_89_13">"#"</definedName>
    <definedName name="FDC_89_14">"#"</definedName>
    <definedName name="FDC_89_2">"#"</definedName>
    <definedName name="FDC_89_3">"#"</definedName>
    <definedName name="FDC_89_4">"#"</definedName>
    <definedName name="FDC_89_5">"#"</definedName>
    <definedName name="FDC_89_6">"#"</definedName>
    <definedName name="FDC_89_7">"#"</definedName>
    <definedName name="FDC_89_8">"#"</definedName>
    <definedName name="FDC_89_9">"#"</definedName>
    <definedName name="FDC_9_0">"#"</definedName>
    <definedName name="FDC_9_1">"#"</definedName>
    <definedName name="FDC_9_2">"#"</definedName>
    <definedName name="FDC_9_3">"#"</definedName>
    <definedName name="FDC_90_0">"#"</definedName>
    <definedName name="FDC_90_1">"#"</definedName>
    <definedName name="FDC_90_10">"#"</definedName>
    <definedName name="FDC_90_11">"#"</definedName>
    <definedName name="FDC_90_12">"#"</definedName>
    <definedName name="FDC_90_13">"#"</definedName>
    <definedName name="FDC_90_14">"#"</definedName>
    <definedName name="FDC_90_2">"#"</definedName>
    <definedName name="FDC_90_3">"#"</definedName>
    <definedName name="FDC_90_4">"#"</definedName>
    <definedName name="FDC_90_5">"#"</definedName>
    <definedName name="FDC_90_6">"#"</definedName>
    <definedName name="FDC_90_7">"#"</definedName>
    <definedName name="FDC_90_8">"#"</definedName>
    <definedName name="FDC_90_9">"#"</definedName>
    <definedName name="FDC_91_0">"#"</definedName>
    <definedName name="FDC_91_1">"#"</definedName>
    <definedName name="FDC_91_10">"#"</definedName>
    <definedName name="FDC_91_11">"#"</definedName>
    <definedName name="FDC_91_12">"#"</definedName>
    <definedName name="FDC_91_13">"#"</definedName>
    <definedName name="FDC_91_14">"#"</definedName>
    <definedName name="FDC_91_2">"#"</definedName>
    <definedName name="FDC_91_3">"#"</definedName>
    <definedName name="FDC_91_4">"#"</definedName>
    <definedName name="FDC_91_5">"#"</definedName>
    <definedName name="FDC_91_6">"#"</definedName>
    <definedName name="FDC_91_7">"#"</definedName>
    <definedName name="FDC_91_8">"#"</definedName>
    <definedName name="FDC_91_9">"#"</definedName>
    <definedName name="FDC_92_0">"#"</definedName>
    <definedName name="FDC_92_1">"#"</definedName>
    <definedName name="FDC_92_10">"#"</definedName>
    <definedName name="FDC_92_11">"#"</definedName>
    <definedName name="FDC_92_12">"#"</definedName>
    <definedName name="FDC_92_13">"#"</definedName>
    <definedName name="FDC_92_14">"#"</definedName>
    <definedName name="FDC_92_2">"#"</definedName>
    <definedName name="FDC_92_3">"#"</definedName>
    <definedName name="FDC_92_4">"#"</definedName>
    <definedName name="FDC_92_5">"#"</definedName>
    <definedName name="FDC_92_6">"#"</definedName>
    <definedName name="FDC_92_7">"#"</definedName>
    <definedName name="FDC_92_8">"#"</definedName>
    <definedName name="FDC_92_9">"#"</definedName>
    <definedName name="FDC_93_0">"#"</definedName>
    <definedName name="FDC_93_1">"#"</definedName>
    <definedName name="FDC_93_10">"#"</definedName>
    <definedName name="FDC_93_11">"#"</definedName>
    <definedName name="FDC_93_12">"#"</definedName>
    <definedName name="FDC_93_13">"#"</definedName>
    <definedName name="FDC_93_14">"#"</definedName>
    <definedName name="FDC_93_2">"#"</definedName>
    <definedName name="FDC_93_3">"#"</definedName>
    <definedName name="FDC_93_4">"#"</definedName>
    <definedName name="FDC_93_5">"#"</definedName>
    <definedName name="FDC_93_6">"#"</definedName>
    <definedName name="FDC_93_7">"#"</definedName>
    <definedName name="FDC_93_8">"#"</definedName>
    <definedName name="FDC_93_9">"#"</definedName>
    <definedName name="FDC_94_0">"#"</definedName>
    <definedName name="FDC_94_1">"#"</definedName>
    <definedName name="FDC_94_10">"#"</definedName>
    <definedName name="FDC_94_11">"#"</definedName>
    <definedName name="FDC_94_12">"#"</definedName>
    <definedName name="FDC_94_13">"#"</definedName>
    <definedName name="FDC_94_14">"#"</definedName>
    <definedName name="FDC_94_2">"#"</definedName>
    <definedName name="FDC_94_3">"#"</definedName>
    <definedName name="FDC_94_4">"#"</definedName>
    <definedName name="FDC_94_5">"#"</definedName>
    <definedName name="FDC_94_6">"#"</definedName>
    <definedName name="FDC_94_7">"#"</definedName>
    <definedName name="FDC_94_8">"#"</definedName>
    <definedName name="FDC_94_9">"#"</definedName>
    <definedName name="FDC_95_0">"#"</definedName>
    <definedName name="FDC_95_1">"#"</definedName>
    <definedName name="FDC_95_10">"#"</definedName>
    <definedName name="FDC_95_11">"#"</definedName>
    <definedName name="FDC_95_12">"#"</definedName>
    <definedName name="FDC_95_13">"#"</definedName>
    <definedName name="FDC_95_14">"#"</definedName>
    <definedName name="FDC_95_2">"#"</definedName>
    <definedName name="FDC_95_3">"#"</definedName>
    <definedName name="FDC_95_4">"#"</definedName>
    <definedName name="FDC_95_5">"#"</definedName>
    <definedName name="FDC_95_6">"#"</definedName>
    <definedName name="FDC_95_7">"#"</definedName>
    <definedName name="FDC_95_8">"#"</definedName>
    <definedName name="FDC_95_9">"#"</definedName>
    <definedName name="FDC_96_0">"#"</definedName>
    <definedName name="FDC_96_1">"#"</definedName>
    <definedName name="FDC_96_10">"#"</definedName>
    <definedName name="FDC_96_11">"#"</definedName>
    <definedName name="FDC_96_12">"#"</definedName>
    <definedName name="FDC_96_13">"#"</definedName>
    <definedName name="FDC_96_14">"#"</definedName>
    <definedName name="FDC_96_2">"#"</definedName>
    <definedName name="FDC_96_3">"#"</definedName>
    <definedName name="FDC_96_4">"#"</definedName>
    <definedName name="FDC_96_5">"#"</definedName>
    <definedName name="FDC_96_6">"#"</definedName>
    <definedName name="FDC_96_7">"#"</definedName>
    <definedName name="FDC_96_8">"#"</definedName>
    <definedName name="FDC_96_9">"#"</definedName>
    <definedName name="FDC_97_0">"#"</definedName>
    <definedName name="FDC_97_1">"#"</definedName>
    <definedName name="FDC_97_10">"#"</definedName>
    <definedName name="FDC_97_11">"#"</definedName>
    <definedName name="FDC_97_12">"#"</definedName>
    <definedName name="FDC_97_13">"#"</definedName>
    <definedName name="FDC_97_14">"#"</definedName>
    <definedName name="FDC_97_2">"#"</definedName>
    <definedName name="FDC_97_3">"#"</definedName>
    <definedName name="FDC_97_4">"#"</definedName>
    <definedName name="FDC_97_5">"#"</definedName>
    <definedName name="FDC_97_6">"#"</definedName>
    <definedName name="FDC_97_7">"#"</definedName>
    <definedName name="FDC_97_8">"#"</definedName>
    <definedName name="FDC_97_9">"#"</definedName>
    <definedName name="FDC_98_0">"#"</definedName>
    <definedName name="FDC_98_1">"#"</definedName>
    <definedName name="FDC_98_10">"#"</definedName>
    <definedName name="FDC_98_11">"#"</definedName>
    <definedName name="FDC_98_12">"#"</definedName>
    <definedName name="FDC_98_13">"#"</definedName>
    <definedName name="FDC_98_14">"#"</definedName>
    <definedName name="FDC_98_2">"#"</definedName>
    <definedName name="FDC_98_3">"#"</definedName>
    <definedName name="FDC_98_4">"#"</definedName>
    <definedName name="FDC_98_5">"#"</definedName>
    <definedName name="FDC_98_6">"#"</definedName>
    <definedName name="FDC_98_7">"#"</definedName>
    <definedName name="FDC_98_8">"#"</definedName>
    <definedName name="FDC_98_9">"#"</definedName>
    <definedName name="FDC_99_0">"#"</definedName>
    <definedName name="FDC_99_1">"#"</definedName>
    <definedName name="FDC_99_10">"#"</definedName>
    <definedName name="FDC_99_11">"#"</definedName>
    <definedName name="FDC_99_12">"#"</definedName>
    <definedName name="FDC_99_13">"#"</definedName>
    <definedName name="FDC_99_14">"#"</definedName>
    <definedName name="FDC_99_2">"#"</definedName>
    <definedName name="FDC_99_3">"#"</definedName>
    <definedName name="FDC_99_4">"#"</definedName>
    <definedName name="FDC_99_5">"#"</definedName>
    <definedName name="FDC_99_6">"#"</definedName>
    <definedName name="FDC_99_7">"#"</definedName>
    <definedName name="FDC_99_8">"#"</definedName>
    <definedName name="FDC_99_9">"#"</definedName>
    <definedName name="fdd" hidden="1">{"Budget Summary",#N/A,FALSE,"Sheet1";"Calendarization",#N/A,FALSE,"Sheet1";"Starting Personnel",#N/A,FALSE,"Sheet1"}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>"A35795"</definedName>
    <definedName name="FDD_10_2">"A36160"</definedName>
    <definedName name="FDD_10_3">"E36525"</definedName>
    <definedName name="FDD_100_0" hidden="1">"A25569"</definedName>
    <definedName name="FDD_100_1">"A31412"</definedName>
    <definedName name="FDD_100_10">"A34699"</definedName>
    <definedName name="FDD_100_11">"A35064"</definedName>
    <definedName name="FDD_100_12">"A35430"</definedName>
    <definedName name="FDD_100_13">"A35795"</definedName>
    <definedName name="FDD_100_2">"A31777"</definedName>
    <definedName name="FDD_100_3">"A32142"</definedName>
    <definedName name="FDD_100_4">"A32508"</definedName>
    <definedName name="FDD_100_5">"A32873"</definedName>
    <definedName name="FDD_100_6">"A33238"</definedName>
    <definedName name="FDD_100_7">"A33603"</definedName>
    <definedName name="FDD_100_8">"A33969"</definedName>
    <definedName name="FDD_100_9">"A34334"</definedName>
    <definedName name="FDD_101_0" hidden="1">"A25569"</definedName>
    <definedName name="FDD_101_1">"A31412"</definedName>
    <definedName name="FDD_101_10">"A34699"</definedName>
    <definedName name="FDD_101_11">"A35064"</definedName>
    <definedName name="FDD_101_12">"A35430"</definedName>
    <definedName name="FDD_101_13">"A35795"</definedName>
    <definedName name="FDD_101_2">"A31777"</definedName>
    <definedName name="FDD_101_3">"A32142"</definedName>
    <definedName name="FDD_101_4">"A32508"</definedName>
    <definedName name="FDD_101_5">"A32873"</definedName>
    <definedName name="FDD_101_6">"A33238"</definedName>
    <definedName name="FDD_101_7">"A33603"</definedName>
    <definedName name="FDD_101_8">"A33969"</definedName>
    <definedName name="FDD_101_9">"A34334"</definedName>
    <definedName name="FDD_102_0" hidden="1">"A25569"</definedName>
    <definedName name="FDD_102_1">"A31412"</definedName>
    <definedName name="FDD_102_10">"A34699"</definedName>
    <definedName name="FDD_102_11">"A35064"</definedName>
    <definedName name="FDD_102_12">"A35430"</definedName>
    <definedName name="FDD_102_13">"A35795"</definedName>
    <definedName name="FDD_102_2">"A31777"</definedName>
    <definedName name="FDD_102_3">"A32142"</definedName>
    <definedName name="FDD_102_4">"A32508"</definedName>
    <definedName name="FDD_102_5">"A32873"</definedName>
    <definedName name="FDD_102_6">"A33238"</definedName>
    <definedName name="FDD_102_7">"A33603"</definedName>
    <definedName name="FDD_102_8">"A33969"</definedName>
    <definedName name="FDD_102_9">"A34334"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>"E35795"</definedName>
    <definedName name="FDD_11_2">"E36160"</definedName>
    <definedName name="FDD_11_3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>"E35795"</definedName>
    <definedName name="FDD_12_2">"E36160"</definedName>
    <definedName name="FDD_12_3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0_1">"R31047"</definedName>
    <definedName name="FDD_140_10">"R34334"</definedName>
    <definedName name="FDD_140_11">"R34699"</definedName>
    <definedName name="FDD_140_12">"R35064"</definedName>
    <definedName name="FDD_140_13">"R35430"</definedName>
    <definedName name="FDD_140_14">"R35795"</definedName>
    <definedName name="FDD_140_2">"R31412"</definedName>
    <definedName name="FDD_140_3">"R31777"</definedName>
    <definedName name="FDD_140_4">"R32142"</definedName>
    <definedName name="FDD_140_5">"R32508"</definedName>
    <definedName name="FDD_140_6">"R32873"</definedName>
    <definedName name="FDD_140_7">"R33238"</definedName>
    <definedName name="FDD_140_8">"R33603"</definedName>
    <definedName name="FDD_140_9">"R33969"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0_0">"A30681"</definedName>
    <definedName name="FDD_150_1">"A31047"</definedName>
    <definedName name="FDD_150_10">"A34334"</definedName>
    <definedName name="FDD_150_11">"A34699"</definedName>
    <definedName name="FDD_150_12">"A35064"</definedName>
    <definedName name="FDD_150_13">"A35430"</definedName>
    <definedName name="FDD_150_14">"A35795"</definedName>
    <definedName name="FDD_150_2">"A31412"</definedName>
    <definedName name="FDD_150_3">"A31777"</definedName>
    <definedName name="FDD_150_4">"A32142"</definedName>
    <definedName name="FDD_150_5">"A32508"</definedName>
    <definedName name="FDD_150_6">"A32873"</definedName>
    <definedName name="FDD_150_7">"A33238"</definedName>
    <definedName name="FDD_150_8">"A33603"</definedName>
    <definedName name="FDD_150_9">"A33969"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5_1">"A31047"</definedName>
    <definedName name="FDD_155_10">"A34334"</definedName>
    <definedName name="FDD_155_11">"A34699"</definedName>
    <definedName name="FDD_155_12">"A35064"</definedName>
    <definedName name="FDD_155_13">"A35430"</definedName>
    <definedName name="FDD_155_14">"A35795"</definedName>
    <definedName name="FDD_155_15">"E36160"</definedName>
    <definedName name="FDD_155_2">"A31412"</definedName>
    <definedName name="FDD_155_3">"A31777"</definedName>
    <definedName name="FDD_155_4">"A32142"</definedName>
    <definedName name="FDD_155_5">"A32508"</definedName>
    <definedName name="FDD_155_6">"A32873"</definedName>
    <definedName name="FDD_155_7">"A33238"</definedName>
    <definedName name="FDD_155_8">"A33603"</definedName>
    <definedName name="FDD_155_9">"A33969"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15">"U36160"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15">"E36160"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4_1">"A31047"</definedName>
    <definedName name="FDD_164_10">"A34334"</definedName>
    <definedName name="FDD_164_11">"A34699"</definedName>
    <definedName name="FDD_164_12">"A35064"</definedName>
    <definedName name="FDD_164_13">"A35430"</definedName>
    <definedName name="FDD_164_14">"A35795"</definedName>
    <definedName name="FDD_164_2">"A31412"</definedName>
    <definedName name="FDD_164_3">"A31777"</definedName>
    <definedName name="FDD_164_4">"A32142"</definedName>
    <definedName name="FDD_164_5">"A32508"</definedName>
    <definedName name="FDD_164_6">"A32873"</definedName>
    <definedName name="FDD_164_7">"A33238"</definedName>
    <definedName name="FDD_164_8">"A33603"</definedName>
    <definedName name="FDD_164_9">"A33969"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15">"E36160"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15">"A36160"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>"A35795"</definedName>
    <definedName name="FDD_19_2">"E36160"</definedName>
    <definedName name="FDD_19_3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4_1">"R36525"</definedName>
    <definedName name="FDD_204_2">"E36891"</definedName>
    <definedName name="FDD_205_0" hidden="1">"A25569"</definedName>
    <definedName name="FDD_205_1">"E36525"</definedName>
    <definedName name="FDD_205_2">"E36891"</definedName>
    <definedName name="FDD_206_0" hidden="1">"A25569"</definedName>
    <definedName name="FDD_206_1">"E36525"</definedName>
    <definedName name="FDD_206_2">"E36891"</definedName>
    <definedName name="FDD_207_0" hidden="1">"A25569"</definedName>
    <definedName name="FDD_207_1">"E36525"</definedName>
    <definedName name="FDD_207_2">"E36891"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09_1">"R36525"</definedName>
    <definedName name="FDD_209_2">"R36891"</definedName>
    <definedName name="FDD_21_0" hidden="1">"A25569"</definedName>
    <definedName name="FDD_210_0" hidden="1">"A25569"</definedName>
    <definedName name="FDD_210_1">"U35795"</definedName>
    <definedName name="FDD_211_0" hidden="1">"A25569"</definedName>
    <definedName name="FDD_211_1">"E36525"</definedName>
    <definedName name="FDD_211_2">"E36891"</definedName>
    <definedName name="FDD_212_0" hidden="1">"A25569"</definedName>
    <definedName name="FDD_212_1">"R36525"</definedName>
    <definedName name="FDD_212_2">"E36891"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4_1">"E36525"</definedName>
    <definedName name="FDD_214_2">"E36891"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19_1">"E36525"</definedName>
    <definedName name="FDD_219_2">"E36891"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4_1">"E36525"</definedName>
    <definedName name="FDD_224_2">"E36891"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29_1">"E36525"</definedName>
    <definedName name="FDD_229_2">"E36891"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4_1">"E36525"</definedName>
    <definedName name="FDD_234_2">"E36891"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39_0">"E36160"</definedName>
    <definedName name="FDD_239_1">"E36525"</definedName>
    <definedName name="FDD_239_2">"E36891"</definedName>
    <definedName name="FDD_24_0" hidden="1">"A25569"</definedName>
    <definedName name="FDD_240_0">"A25569"</definedName>
    <definedName name="FDD_241_0">"A25569"</definedName>
    <definedName name="FDD_242_0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49_1">"R31047"</definedName>
    <definedName name="FDD_249_10">"R34334"</definedName>
    <definedName name="FDD_249_11">"R34699"</definedName>
    <definedName name="FDD_249_12">"R35064"</definedName>
    <definedName name="FDD_249_13">"R35430"</definedName>
    <definedName name="FDD_249_14">"R35795"</definedName>
    <definedName name="FDD_249_2">"R31412"</definedName>
    <definedName name="FDD_249_3">"R31777"</definedName>
    <definedName name="FDD_249_4">"R32142"</definedName>
    <definedName name="FDD_249_5">"R32508"</definedName>
    <definedName name="FDD_249_6">"R32873"</definedName>
    <definedName name="FDD_249_7">"R33238"</definedName>
    <definedName name="FDD_249_8">"R33603"</definedName>
    <definedName name="FDD_249_9">"R33969"</definedName>
    <definedName name="FDD_25_0" hidden="1">"A25569"</definedName>
    <definedName name="FDD_25_1">"U35795"</definedName>
    <definedName name="FDD_25_2">"U36160"</definedName>
    <definedName name="FDD_25_3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2_0">"A25569"</definedName>
    <definedName name="FDD_263_0">"A25569"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5_1">"E36525"</definedName>
    <definedName name="FDD_265_2">"E36891"</definedName>
    <definedName name="FDD_266_0" hidden="1">"A25569"</definedName>
    <definedName name="FDD_266_1">"E36525"</definedName>
    <definedName name="FDD_266_2">"E36891"</definedName>
    <definedName name="FDD_267_0" hidden="1">"A25569"</definedName>
    <definedName name="FDD_267_1">"E36525"</definedName>
    <definedName name="FDD_267_2">"E36891"</definedName>
    <definedName name="FDD_268_0" hidden="1">"A25569"</definedName>
    <definedName name="FDD_268_1">"E36525"</definedName>
    <definedName name="FDD_268_2">"E36891"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0_1">"E36525"</definedName>
    <definedName name="FDD_270_2">"E36891"</definedName>
    <definedName name="FDD_271_0" hidden="1">"A25569"</definedName>
    <definedName name="FDD_271_1">"E36525"</definedName>
    <definedName name="FDD_271_2">"E36891"</definedName>
    <definedName name="FDD_272_0" hidden="1">"A25569"</definedName>
    <definedName name="FDD_272_1">"E36525"</definedName>
    <definedName name="FDD_272_2">"E36891"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89_1">"E36525"</definedName>
    <definedName name="FDD_289_2">"E36891"</definedName>
    <definedName name="FDD_29_0" hidden="1">"A25569"</definedName>
    <definedName name="FDD_290_0" hidden="1">"A36890"</definedName>
    <definedName name="FDD_290_1">"E36525"</definedName>
    <definedName name="FDD_290_2">"E36891"</definedName>
    <definedName name="FDD_291_0" hidden="1">"A25569"</definedName>
    <definedName name="FDD_291_1">"E36525"</definedName>
    <definedName name="FDD_291_2">"E36891"</definedName>
    <definedName name="FDD_292_0">"E36160"</definedName>
    <definedName name="FDD_292_1">"E36525"</definedName>
    <definedName name="FDD_292_2">"E36891"</definedName>
    <definedName name="FDD_293_0">"E36160"</definedName>
    <definedName name="FDD_293_1">"E36525"</definedName>
    <definedName name="FDD_293_2">"E36891"</definedName>
    <definedName name="FDD_294_0">"A36891"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299_1">"E36160"</definedName>
    <definedName name="FDD_299_10">"E39447"</definedName>
    <definedName name="FDD_299_11">"E39813"</definedName>
    <definedName name="FDD_299_12">"E40178"</definedName>
    <definedName name="FDD_299_13">"E40543"</definedName>
    <definedName name="FDD_299_14">"E40908"</definedName>
    <definedName name="FDD_299_15">"E41274"</definedName>
    <definedName name="FDD_299_16">"E41639"</definedName>
    <definedName name="FDD_299_17">"E42004"</definedName>
    <definedName name="FDD_299_18">"E42369"</definedName>
    <definedName name="FDD_299_19">"E42735"</definedName>
    <definedName name="FDD_299_2">"E36525"</definedName>
    <definedName name="FDD_299_20">"E43100"</definedName>
    <definedName name="FDD_299_21">"E43465"</definedName>
    <definedName name="FDD_299_22">"E43830"</definedName>
    <definedName name="FDD_299_23">"E44196"</definedName>
    <definedName name="FDD_299_24">"E44561"</definedName>
    <definedName name="FDD_299_25">"E44926"</definedName>
    <definedName name="FDD_299_26">"E45291"</definedName>
    <definedName name="FDD_299_3">"E36891"</definedName>
    <definedName name="FDD_299_4">"E37256"</definedName>
    <definedName name="FDD_299_5">"E37621"</definedName>
    <definedName name="FDD_299_6">"E37986"</definedName>
    <definedName name="FDD_299_7">"E38352"</definedName>
    <definedName name="FDD_299_8">"E38717"</definedName>
    <definedName name="FDD_299_9">"E39082"</definedName>
    <definedName name="FDD_3_0" hidden="1">"A25569"</definedName>
    <definedName name="FDD_30_0" hidden="1">"A25569"</definedName>
    <definedName name="FDD_300_0" hidden="1">"U25569"</definedName>
    <definedName name="FDD_300_1">"E36525"</definedName>
    <definedName name="FDD_300_10">"U39813"</definedName>
    <definedName name="FDD_300_11">"U40178"</definedName>
    <definedName name="FDD_300_12">"U40543"</definedName>
    <definedName name="FDD_300_13">"U40908"</definedName>
    <definedName name="FDD_300_14">"U41274"</definedName>
    <definedName name="FDD_300_15">"U41639"</definedName>
    <definedName name="FDD_300_16">"U42004"</definedName>
    <definedName name="FDD_300_17">"U42369"</definedName>
    <definedName name="FDD_300_18">"U42735"</definedName>
    <definedName name="FDD_300_19">"U43100"</definedName>
    <definedName name="FDD_300_2">"R36891"</definedName>
    <definedName name="FDD_300_20">"U43465"</definedName>
    <definedName name="FDD_300_21">"U43830"</definedName>
    <definedName name="FDD_300_22">"U44196"</definedName>
    <definedName name="FDD_300_23">"U44561"</definedName>
    <definedName name="FDD_300_24">"U44926"</definedName>
    <definedName name="FDD_300_25">"U45291"</definedName>
    <definedName name="FDD_300_3">"U37256"</definedName>
    <definedName name="FDD_300_4">"U37621"</definedName>
    <definedName name="FDD_300_5">"U37986"</definedName>
    <definedName name="FDD_300_6">"U38352"</definedName>
    <definedName name="FDD_300_7">"U38717"</definedName>
    <definedName name="FDD_300_8">"U39082"</definedName>
    <definedName name="FDD_300_9">"U39447"</definedName>
    <definedName name="FDD_301_0" hidden="1">"U35795"</definedName>
    <definedName name="FDD_301_1" hidden="1">"U36160"</definedName>
    <definedName name="FDD_301_10">"E39447"</definedName>
    <definedName name="FDD_301_11">"E39813"</definedName>
    <definedName name="FDD_301_12">"E40178"</definedName>
    <definedName name="FDD_301_13">"E40543"</definedName>
    <definedName name="FDD_301_14">"E40908"</definedName>
    <definedName name="FDD_301_15">"E41274"</definedName>
    <definedName name="FDD_301_16">"E41639"</definedName>
    <definedName name="FDD_301_17">"E42004"</definedName>
    <definedName name="FDD_301_18">"E42369"</definedName>
    <definedName name="FDD_301_19">"E42735"</definedName>
    <definedName name="FDD_301_2" hidden="1">"U36525"</definedName>
    <definedName name="FDD_301_20">"E43100"</definedName>
    <definedName name="FDD_301_21">"E43465"</definedName>
    <definedName name="FDD_301_22">"E43830"</definedName>
    <definedName name="FDD_301_23">"E44196"</definedName>
    <definedName name="FDD_301_24">"E44561"</definedName>
    <definedName name="FDD_301_25">"E44926"</definedName>
    <definedName name="FDD_301_3">"E36891"</definedName>
    <definedName name="FDD_301_4">"E37256"</definedName>
    <definedName name="FDD_301_5">"E37621"</definedName>
    <definedName name="FDD_301_6">"E37986"</definedName>
    <definedName name="FDD_301_7">"E38352"</definedName>
    <definedName name="FDD_301_8">"E38717"</definedName>
    <definedName name="FDD_301_9">"E39082"</definedName>
    <definedName name="FDD_302_0" hidden="1">"U35795"</definedName>
    <definedName name="FDD_302_1" hidden="1">"U36160"</definedName>
    <definedName name="FDD_302_10">"E39813"</definedName>
    <definedName name="FDD_302_11">"E40178"</definedName>
    <definedName name="FDD_302_12">"E40543"</definedName>
    <definedName name="FDD_302_13">"E40908"</definedName>
    <definedName name="FDD_302_14">"E41274"</definedName>
    <definedName name="FDD_302_15">"E41639"</definedName>
    <definedName name="FDD_302_16">"E42004"</definedName>
    <definedName name="FDD_302_17">"E42369"</definedName>
    <definedName name="FDD_302_18">"E42735"</definedName>
    <definedName name="FDD_302_19">"E43100"</definedName>
    <definedName name="FDD_302_2" hidden="1">"U36525"</definedName>
    <definedName name="FDD_302_20">"E43465"</definedName>
    <definedName name="FDD_302_21">"E43830"</definedName>
    <definedName name="FDD_302_22">"E44196"</definedName>
    <definedName name="FDD_302_23">"E44561"</definedName>
    <definedName name="FDD_302_24">"E44926"</definedName>
    <definedName name="FDD_302_3">"E37256"</definedName>
    <definedName name="FDD_302_4">"E37621"</definedName>
    <definedName name="FDD_302_5">"E37986"</definedName>
    <definedName name="FDD_302_6">"E38352"</definedName>
    <definedName name="FDD_302_7">"E38717"</definedName>
    <definedName name="FDD_302_8">"E39082"</definedName>
    <definedName name="FDD_302_9">"E39447"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08_0">"A35795"</definedName>
    <definedName name="FDD_309_0">"A25569"</definedName>
    <definedName name="FDD_31_0" hidden="1">"A25569"</definedName>
    <definedName name="FDD_310_0">"A35795"</definedName>
    <definedName name="FDD_311_0">"E25569"</definedName>
    <definedName name="FDD_312_0">"A25569"</definedName>
    <definedName name="FDD_313_0">"A25569"</definedName>
    <definedName name="FDD_315_0">"A25569"</definedName>
    <definedName name="FDD_316_0">"A25569"</definedName>
    <definedName name="FDD_317_0">"A35795"</definedName>
    <definedName name="FDD_317_1">"A36160"</definedName>
    <definedName name="FDD_317_2">"A36525"</definedName>
    <definedName name="FDD_318_0">"A35795"</definedName>
    <definedName name="FDD_318_1">"A36160"</definedName>
    <definedName name="FDD_318_2">"A36525"</definedName>
    <definedName name="FDD_319_0">"A35795"</definedName>
    <definedName name="FDD_319_1">"A36160"</definedName>
    <definedName name="FDD_319_2">"A36525"</definedName>
    <definedName name="FDD_32_0" hidden="1">"A25569"</definedName>
    <definedName name="FDD_320_0">"A35795"</definedName>
    <definedName name="FDD_320_1">"A36160"</definedName>
    <definedName name="FDD_320_2">"A36525"</definedName>
    <definedName name="FDD_321_0">"E35795"</definedName>
    <definedName name="FDD_321_1">"E36160"</definedName>
    <definedName name="FDD_321_2">"E36525"</definedName>
    <definedName name="FDD_322_0">"A35795"</definedName>
    <definedName name="FDD_322_1">"E36160"</definedName>
    <definedName name="FDD_322_2">"E36525"</definedName>
    <definedName name="FDD_323_0">"E35795"</definedName>
    <definedName name="FDD_323_1">"E36160"</definedName>
    <definedName name="FDD_323_2">"E36525"</definedName>
    <definedName name="FDD_324_0">"A36119"</definedName>
    <definedName name="FDD_326_0">"R34334"</definedName>
    <definedName name="FDD_326_1">"E34699"</definedName>
    <definedName name="FDD_326_2">"E35064"</definedName>
    <definedName name="FDD_326_3">"E35430"</definedName>
    <definedName name="FDD_326_4">"E35795"</definedName>
    <definedName name="FDD_326_5">"R36160"</definedName>
    <definedName name="FDD_326_6">"R36525"</definedName>
    <definedName name="FDD_327_0">"A34334"</definedName>
    <definedName name="FDD_327_1">"A34699"</definedName>
    <definedName name="FDD_327_2">"A35064"</definedName>
    <definedName name="FDD_327_3">"A35430"</definedName>
    <definedName name="FDD_327_4">"A35795"</definedName>
    <definedName name="FDD_327_5">"E36160"</definedName>
    <definedName name="FDD_327_6">"E36525"</definedName>
    <definedName name="FDD_328_0">"U25569"</definedName>
    <definedName name="FDD_329_0">"U25569"</definedName>
    <definedName name="FDD_33_0" hidden="1">"A25569"</definedName>
    <definedName name="FDD_330_0">"U25569"</definedName>
    <definedName name="FDD_331_0">"U25569"</definedName>
    <definedName name="FDD_332_0">"U25569"</definedName>
    <definedName name="FDD_333_0">"U25569"</definedName>
    <definedName name="FDD_334_0">"U25569"</definedName>
    <definedName name="FDD_335_0">"U25569"</definedName>
    <definedName name="FDD_336_0">"U25569"</definedName>
    <definedName name="FDD_337_0">"U25569"</definedName>
    <definedName name="FDD_338_0">"U25569"</definedName>
    <definedName name="FDD_339_0">"U25569"</definedName>
    <definedName name="FDD_34_0" hidden="1">"A25569"</definedName>
    <definedName name="FDD_340_0">"U25569"</definedName>
    <definedName name="FDD_341_0">"U25569"</definedName>
    <definedName name="FDD_342_0">"U25569"</definedName>
    <definedName name="FDD_343_0">"U25569"</definedName>
    <definedName name="FDD_344_0">"U25569"</definedName>
    <definedName name="FDD_345_0">"U25569"</definedName>
    <definedName name="FDD_346_0">"U25569"</definedName>
    <definedName name="FDD_347_0">"U25569"</definedName>
    <definedName name="FDD_348_0">"U25569"</definedName>
    <definedName name="FDD_349_0">"U25569"</definedName>
    <definedName name="FDD_35_0" hidden="1">"A25569"</definedName>
    <definedName name="FDD_36_0" hidden="1">"A25569"</definedName>
    <definedName name="FDD_37_0" hidden="1">"A25569"</definedName>
    <definedName name="FDD_372_0">"A34334"</definedName>
    <definedName name="FDD_372_1">"A34699"</definedName>
    <definedName name="FDD_372_2">"A35064"</definedName>
    <definedName name="FDD_372_3">"A35430"</definedName>
    <definedName name="FDD_372_4">"A35795"</definedName>
    <definedName name="FDD_372_5">"E36160"</definedName>
    <definedName name="FDD_372_6">"E36525"</definedName>
    <definedName name="FDD_373_0">"R34334"</definedName>
    <definedName name="FDD_373_1">"R34699"</definedName>
    <definedName name="FDD_373_2">"R35064"</definedName>
    <definedName name="FDD_373_3">"R35430"</definedName>
    <definedName name="FDD_373_4">"R35795"</definedName>
    <definedName name="FDD_373_5">"R36160"</definedName>
    <definedName name="FDD_373_6">"R36525"</definedName>
    <definedName name="FDD_374_0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>"A35795"</definedName>
    <definedName name="FDD_41_2">"E36160"</definedName>
    <definedName name="FDD_41_3">"E36525"</definedName>
    <definedName name="FDD_42_0" hidden="1">"U25569"</definedName>
    <definedName name="FDD_42_1">"U35795"</definedName>
    <definedName name="FDD_42_2">"U36160"</definedName>
    <definedName name="FDD_42_3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>"E35795"</definedName>
    <definedName name="FDD_5_2">"E36160"</definedName>
    <definedName name="FDD_5_3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>"A35044"</definedName>
    <definedName name="FDD_58_101">"A35051"</definedName>
    <definedName name="FDD_58_102">"A35058"</definedName>
    <definedName name="FDD_58_103">"A35065"</definedName>
    <definedName name="FDD_58_104">"A35072"</definedName>
    <definedName name="FDD_58_105">"A35079"</definedName>
    <definedName name="FDD_58_106">"A35086"</definedName>
    <definedName name="FDD_58_107">"A35093"</definedName>
    <definedName name="FDD_58_108">"A35100"</definedName>
    <definedName name="FDD_58_109">"A35107"</definedName>
    <definedName name="FDD_58_11" hidden="1">"A34699"</definedName>
    <definedName name="FDD_58_110">"A35114"</definedName>
    <definedName name="FDD_58_111">"A35121"</definedName>
    <definedName name="FDD_58_112">"A35128"</definedName>
    <definedName name="FDD_58_113">"A35135"</definedName>
    <definedName name="FDD_58_114">"A35142"</definedName>
    <definedName name="FDD_58_115">"A35149"</definedName>
    <definedName name="FDD_58_116">"A35156"</definedName>
    <definedName name="FDD_58_117">"A35162"</definedName>
    <definedName name="FDD_58_118">"A35170"</definedName>
    <definedName name="FDD_58_119">"A35177"</definedName>
    <definedName name="FDD_58_12" hidden="1">"A35064"</definedName>
    <definedName name="FDD_58_120">"A35184"</definedName>
    <definedName name="FDD_58_121">"A35191"</definedName>
    <definedName name="FDD_58_122">"A35198"</definedName>
    <definedName name="FDD_58_123">"A35205"</definedName>
    <definedName name="FDD_58_124">"A35212"</definedName>
    <definedName name="FDD_58_125">"A35219"</definedName>
    <definedName name="FDD_58_126">"A35226"</definedName>
    <definedName name="FDD_58_127">"A35233"</definedName>
    <definedName name="FDD_58_128">"A35240"</definedName>
    <definedName name="FDD_58_129">"A35247"</definedName>
    <definedName name="FDD_58_13" hidden="1">"A35430"</definedName>
    <definedName name="FDD_58_130">"A35254"</definedName>
    <definedName name="FDD_58_131">"A35261"</definedName>
    <definedName name="FDD_58_132">"A35268"</definedName>
    <definedName name="FDD_58_133">"A35275"</definedName>
    <definedName name="FDD_58_134">"A35282"</definedName>
    <definedName name="FDD_58_135">"A35289"</definedName>
    <definedName name="FDD_58_136">"A35296"</definedName>
    <definedName name="FDD_58_137">"A35303"</definedName>
    <definedName name="FDD_58_138">"A35310"</definedName>
    <definedName name="FDD_58_139">"A35317"</definedName>
    <definedName name="FDD_58_14" hidden="1">"A35795"</definedName>
    <definedName name="FDD_58_140">"A35324"</definedName>
    <definedName name="FDD_58_141">"A35331"</definedName>
    <definedName name="FDD_58_142">"A35338"</definedName>
    <definedName name="FDD_58_143">"A35345"</definedName>
    <definedName name="FDD_58_144">"A35352"</definedName>
    <definedName name="FDD_58_145">"A35359"</definedName>
    <definedName name="FDD_58_146">"A35366"</definedName>
    <definedName name="FDD_58_147">"A35373"</definedName>
    <definedName name="FDD_58_148">"A35380"</definedName>
    <definedName name="FDD_58_149">"A35387"</definedName>
    <definedName name="FDD_58_15">"A34449"</definedName>
    <definedName name="FDD_58_150">"A35394"</definedName>
    <definedName name="FDD_58_151">"A35401"</definedName>
    <definedName name="FDD_58_152">"A35408"</definedName>
    <definedName name="FDD_58_153">"A35415"</definedName>
    <definedName name="FDD_58_154">"A35422"</definedName>
    <definedName name="FDD_58_155">"A35429"</definedName>
    <definedName name="FDD_58_156">"A35436"</definedName>
    <definedName name="FDD_58_157">"A35443"</definedName>
    <definedName name="FDD_58_158">"A35450"</definedName>
    <definedName name="FDD_58_159">"A35457"</definedName>
    <definedName name="FDD_58_16">"A34456"</definedName>
    <definedName name="FDD_58_160">"A35464"</definedName>
    <definedName name="FDD_58_161">"A35471"</definedName>
    <definedName name="FDD_58_162">"A35478"</definedName>
    <definedName name="FDD_58_163">"A35485"</definedName>
    <definedName name="FDD_58_164">"A35492"</definedName>
    <definedName name="FDD_58_165">"A35499"</definedName>
    <definedName name="FDD_58_166">"A35506"</definedName>
    <definedName name="FDD_58_167">"A35513"</definedName>
    <definedName name="FDD_58_168">"A35520"</definedName>
    <definedName name="FDD_58_169">"A35527"</definedName>
    <definedName name="FDD_58_17">"A34463"</definedName>
    <definedName name="FDD_58_170">"A35534"</definedName>
    <definedName name="FDD_58_171">"A35541"</definedName>
    <definedName name="FDD_58_172">"A35548"</definedName>
    <definedName name="FDD_58_173">"A35555"</definedName>
    <definedName name="FDD_58_174">"A35562"</definedName>
    <definedName name="FDD_58_175">"A35569"</definedName>
    <definedName name="FDD_58_176">"A35576"</definedName>
    <definedName name="FDD_58_177">"A35583"</definedName>
    <definedName name="FDD_58_178">"A35590"</definedName>
    <definedName name="FDD_58_179">"A35597"</definedName>
    <definedName name="FDD_58_18">"A34470"</definedName>
    <definedName name="FDD_58_180">"A35604"</definedName>
    <definedName name="FDD_58_181">"A35611"</definedName>
    <definedName name="FDD_58_182">"A35618"</definedName>
    <definedName name="FDD_58_183">"A35625"</definedName>
    <definedName name="FDD_58_184">"A35632"</definedName>
    <definedName name="FDD_58_185">"A35639"</definedName>
    <definedName name="FDD_58_186">"A35646"</definedName>
    <definedName name="FDD_58_187">"A35653"</definedName>
    <definedName name="FDD_58_188">"A35660"</definedName>
    <definedName name="FDD_58_189">"A35667"</definedName>
    <definedName name="FDD_58_19">"A34477"</definedName>
    <definedName name="FDD_58_190">"A35674"</definedName>
    <definedName name="FDD_58_191">"A35681"</definedName>
    <definedName name="FDD_58_192">"A35688"</definedName>
    <definedName name="FDD_58_193">"A35695"</definedName>
    <definedName name="FDD_58_194">"A35702"</definedName>
    <definedName name="FDD_58_195">"A35709"</definedName>
    <definedName name="FDD_58_196">"A35716"</definedName>
    <definedName name="FDD_58_197">"A35723"</definedName>
    <definedName name="FDD_58_198">"A35730"</definedName>
    <definedName name="FDD_58_199">"A35737"</definedName>
    <definedName name="FDD_58_2" hidden="1">"A31412"</definedName>
    <definedName name="FDD_58_20">"A34484"</definedName>
    <definedName name="FDD_58_200">"A35744"</definedName>
    <definedName name="FDD_58_201">"A35751"</definedName>
    <definedName name="FDD_58_202">"A35758"</definedName>
    <definedName name="FDD_58_203">"A35765"</definedName>
    <definedName name="FDD_58_204">"A35772"</definedName>
    <definedName name="FDD_58_205">"A35779"</definedName>
    <definedName name="FDD_58_206">"A35786"</definedName>
    <definedName name="FDD_58_207">"A35793"</definedName>
    <definedName name="FDD_58_208">"A35800"</definedName>
    <definedName name="FDD_58_209">"A35807"</definedName>
    <definedName name="FDD_58_21">"A34491"</definedName>
    <definedName name="FDD_58_210">"A35814"</definedName>
    <definedName name="FDD_58_211">"A35821"</definedName>
    <definedName name="FDD_58_212">"A35828"</definedName>
    <definedName name="FDD_58_213">"A35835"</definedName>
    <definedName name="FDD_58_214">"A35842"</definedName>
    <definedName name="FDD_58_215">"A35849"</definedName>
    <definedName name="FDD_58_216">"A35856"</definedName>
    <definedName name="FDD_58_217">"A35863"</definedName>
    <definedName name="FDD_58_218">"A35870"</definedName>
    <definedName name="FDD_58_219">"A35877"</definedName>
    <definedName name="FDD_58_22">"A34498"</definedName>
    <definedName name="FDD_58_220">"A35884"</definedName>
    <definedName name="FDD_58_221">"A35891"</definedName>
    <definedName name="FDD_58_222">"A35898"</definedName>
    <definedName name="FDD_58_223">"A35905"</definedName>
    <definedName name="FDD_58_224">"A35912"</definedName>
    <definedName name="FDD_58_225">"A35919"</definedName>
    <definedName name="FDD_58_226">"A35926"</definedName>
    <definedName name="FDD_58_227">"A35933"</definedName>
    <definedName name="FDD_58_228">"A35940"</definedName>
    <definedName name="FDD_58_229">"A35947"</definedName>
    <definedName name="FDD_58_23">"A34505"</definedName>
    <definedName name="FDD_58_230">"A35954"</definedName>
    <definedName name="FDD_58_231">"A35961"</definedName>
    <definedName name="FDD_58_232">"A35968"</definedName>
    <definedName name="FDD_58_233">"A35975"</definedName>
    <definedName name="FDD_58_234">"A35982"</definedName>
    <definedName name="FDD_58_235">"A35989"</definedName>
    <definedName name="FDD_58_236">"A35996"</definedName>
    <definedName name="FDD_58_237">"A36003"</definedName>
    <definedName name="FDD_58_238">"A36010"</definedName>
    <definedName name="FDD_58_239">"A36017"</definedName>
    <definedName name="FDD_58_24">"A34512"</definedName>
    <definedName name="FDD_58_240">"A36024"</definedName>
    <definedName name="FDD_58_241">"A36031"</definedName>
    <definedName name="FDD_58_242">"A36038"</definedName>
    <definedName name="FDD_58_243">"A36045"</definedName>
    <definedName name="FDD_58_244">"A36052"</definedName>
    <definedName name="FDD_58_245">"A36059"</definedName>
    <definedName name="FDD_58_246">"A36066"</definedName>
    <definedName name="FDD_58_247">"A36073"</definedName>
    <definedName name="FDD_58_248">"A36080"</definedName>
    <definedName name="FDD_58_249">"A36087"</definedName>
    <definedName name="FDD_58_25">"A34519"</definedName>
    <definedName name="FDD_58_250">"A36094"</definedName>
    <definedName name="FDD_58_251">"A36101"</definedName>
    <definedName name="FDD_58_252">"A36108"</definedName>
    <definedName name="FDD_58_253">"A36115"</definedName>
    <definedName name="FDD_58_254">"A36122"</definedName>
    <definedName name="FDD_58_255">"A36129"</definedName>
    <definedName name="FDD_58_256">"A36136"</definedName>
    <definedName name="FDD_58_257">"A36143"</definedName>
    <definedName name="FDD_58_258">"A36150"</definedName>
    <definedName name="FDD_58_259">"A36157"</definedName>
    <definedName name="FDD_58_26">"A34526"</definedName>
    <definedName name="FDD_58_260">"A36164"</definedName>
    <definedName name="FDD_58_27">"A34533"</definedName>
    <definedName name="FDD_58_28">"A34540"</definedName>
    <definedName name="FDD_58_29">"A34547"</definedName>
    <definedName name="FDD_58_3" hidden="1">"A31777"</definedName>
    <definedName name="FDD_58_30">"A34554"</definedName>
    <definedName name="FDD_58_31">"A34561"</definedName>
    <definedName name="FDD_58_32">"A34568"</definedName>
    <definedName name="FDD_58_33">"A34575"</definedName>
    <definedName name="FDD_58_34">"A34582"</definedName>
    <definedName name="FDD_58_35">"A34589"</definedName>
    <definedName name="FDD_58_36">"A34596"</definedName>
    <definedName name="FDD_58_37">"A34603"</definedName>
    <definedName name="FDD_58_38">"A34610"</definedName>
    <definedName name="FDD_58_39">"A34617"</definedName>
    <definedName name="FDD_58_4" hidden="1">"A32142"</definedName>
    <definedName name="FDD_58_40">"A34624"</definedName>
    <definedName name="FDD_58_41">"A34631"</definedName>
    <definedName name="FDD_58_42">"A34638"</definedName>
    <definedName name="FDD_58_43">"A34645"</definedName>
    <definedName name="FDD_58_44">"A34652"</definedName>
    <definedName name="FDD_58_45">"A34659"</definedName>
    <definedName name="FDD_58_46">"A34666"</definedName>
    <definedName name="FDD_58_47">"A34673"</definedName>
    <definedName name="FDD_58_48">"A34680"</definedName>
    <definedName name="FDD_58_49">"A34687"</definedName>
    <definedName name="FDD_58_5" hidden="1">"A32508"</definedName>
    <definedName name="FDD_58_50">"A34694"</definedName>
    <definedName name="FDD_58_51">"A34701"</definedName>
    <definedName name="FDD_58_52">"A34708"</definedName>
    <definedName name="FDD_58_53">"A34715"</definedName>
    <definedName name="FDD_58_54">"A34722"</definedName>
    <definedName name="FDD_58_55">"A34729"</definedName>
    <definedName name="FDD_58_56">"A34736"</definedName>
    <definedName name="FDD_58_57">"A34743"</definedName>
    <definedName name="FDD_58_58">"A34750"</definedName>
    <definedName name="FDD_58_59">"A34757"</definedName>
    <definedName name="FDD_58_6" hidden="1">"A32873"</definedName>
    <definedName name="FDD_58_60">"A34764"</definedName>
    <definedName name="FDD_58_61">"A34771"</definedName>
    <definedName name="FDD_58_62">"A34778"</definedName>
    <definedName name="FDD_58_63">"A34785"</definedName>
    <definedName name="FDD_58_64">"A34792"</definedName>
    <definedName name="FDD_58_65">"A34799"</definedName>
    <definedName name="FDD_58_66">"A34806"</definedName>
    <definedName name="FDD_58_67">"A34813"</definedName>
    <definedName name="FDD_58_68">"A34820"</definedName>
    <definedName name="FDD_58_69">"A34827"</definedName>
    <definedName name="FDD_58_7" hidden="1">"A33238"</definedName>
    <definedName name="FDD_58_70">"A34834"</definedName>
    <definedName name="FDD_58_71">"A34841"</definedName>
    <definedName name="FDD_58_72">"A34848"</definedName>
    <definedName name="FDD_58_73">"A34855"</definedName>
    <definedName name="FDD_58_74">"A34862"</definedName>
    <definedName name="FDD_58_75">"A34869"</definedName>
    <definedName name="FDD_58_76">"A34876"</definedName>
    <definedName name="FDD_58_77">"A34883"</definedName>
    <definedName name="FDD_58_78">"A34890"</definedName>
    <definedName name="FDD_58_79">"A34897"</definedName>
    <definedName name="FDD_58_8" hidden="1">"A33603"</definedName>
    <definedName name="FDD_58_80">"A34904"</definedName>
    <definedName name="FDD_58_81">"A34911"</definedName>
    <definedName name="FDD_58_82">"A34918"</definedName>
    <definedName name="FDD_58_83">"A34925"</definedName>
    <definedName name="FDD_58_84">"A34932"</definedName>
    <definedName name="FDD_58_85">"A34939"</definedName>
    <definedName name="FDD_58_86">"A34946"</definedName>
    <definedName name="FDD_58_87">"A34953"</definedName>
    <definedName name="FDD_58_88">"A34960"</definedName>
    <definedName name="FDD_58_89">"A34967"</definedName>
    <definedName name="FDD_58_9" hidden="1">"A33969"</definedName>
    <definedName name="FDD_58_90">"A34974"</definedName>
    <definedName name="FDD_58_91">"A34981"</definedName>
    <definedName name="FDD_58_92">"A34988"</definedName>
    <definedName name="FDD_58_93">"A34995"</definedName>
    <definedName name="FDD_58_94">"A35002"</definedName>
    <definedName name="FDD_58_95">"A35009"</definedName>
    <definedName name="FDD_58_96">"A35016"</definedName>
    <definedName name="FDD_58_97">"A35023"</definedName>
    <definedName name="FDD_58_98">"A35030"</definedName>
    <definedName name="FDD_58_99">"A35037"</definedName>
    <definedName name="FDD_59_0" hidden="1">"A30681"</definedName>
    <definedName name="FDD_59_1" hidden="1">"A31047"</definedName>
    <definedName name="FDD_59_10" hidden="1">"A34334"</definedName>
    <definedName name="FDD_59_100">"A35044"</definedName>
    <definedName name="FDD_59_101">"A35051"</definedName>
    <definedName name="FDD_59_102">"A35059"</definedName>
    <definedName name="FDD_59_103">"A35065"</definedName>
    <definedName name="FDD_59_104">"A35072"</definedName>
    <definedName name="FDD_59_105">"A35079"</definedName>
    <definedName name="FDD_59_106">"A35086"</definedName>
    <definedName name="FDD_59_107">"A35093"</definedName>
    <definedName name="FDD_59_108">"A35100"</definedName>
    <definedName name="FDD_59_109">"A35107"</definedName>
    <definedName name="FDD_59_11" hidden="1">"A34699"</definedName>
    <definedName name="FDD_59_110">"A35114"</definedName>
    <definedName name="FDD_59_111">"A35121"</definedName>
    <definedName name="FDD_59_112">"A35128"</definedName>
    <definedName name="FDD_59_113">"A35135"</definedName>
    <definedName name="FDD_59_114">"A35141"</definedName>
    <definedName name="FDD_59_115">"A35149"</definedName>
    <definedName name="FDD_59_116">"A35156"</definedName>
    <definedName name="FDD_59_117">"A35163"</definedName>
    <definedName name="FDD_59_118">"A35170"</definedName>
    <definedName name="FDD_59_119">"A35177"</definedName>
    <definedName name="FDD_59_12" hidden="1">"A35064"</definedName>
    <definedName name="FDD_59_120">"A35184"</definedName>
    <definedName name="FDD_59_121">"A35192"</definedName>
    <definedName name="FDD_59_122">"A35198"</definedName>
    <definedName name="FDD_59_123">"A35205"</definedName>
    <definedName name="FDD_59_124">"A35213"</definedName>
    <definedName name="FDD_59_125">"A35219"</definedName>
    <definedName name="FDD_59_126">"A35226"</definedName>
    <definedName name="FDD_59_127">"A35233"</definedName>
    <definedName name="FDD_59_128">"A35240"</definedName>
    <definedName name="FDD_59_129">"A35247"</definedName>
    <definedName name="FDD_59_13" hidden="1">"A35430"</definedName>
    <definedName name="FDD_59_130">"A35254"</definedName>
    <definedName name="FDD_59_131">"A35261"</definedName>
    <definedName name="FDD_59_132">"A35268"</definedName>
    <definedName name="FDD_59_133">"A35275"</definedName>
    <definedName name="FDD_59_134">"A35282"</definedName>
    <definedName name="FDD_59_135">"A35289"</definedName>
    <definedName name="FDD_59_136">"A35296"</definedName>
    <definedName name="FDD_59_137">"A35303"</definedName>
    <definedName name="FDD_59_138">"A35310"</definedName>
    <definedName name="FDD_59_139">"A35317"</definedName>
    <definedName name="FDD_59_14" hidden="1">"A35795"</definedName>
    <definedName name="FDD_59_140">"A35324"</definedName>
    <definedName name="FDD_59_141">"A35331"</definedName>
    <definedName name="FDD_59_142">"A35338"</definedName>
    <definedName name="FDD_59_143">"A35345"</definedName>
    <definedName name="FDD_59_144">"A35352"</definedName>
    <definedName name="FDD_59_145">"A35359"</definedName>
    <definedName name="FDD_59_146">"A35366"</definedName>
    <definedName name="FDD_59_147">"A35373"</definedName>
    <definedName name="FDD_59_148">"A35380"</definedName>
    <definedName name="FDD_59_149">"A35387"</definedName>
    <definedName name="FDD_59_15">"A34449"</definedName>
    <definedName name="FDD_59_150">"A35394"</definedName>
    <definedName name="FDD_59_151">"A35401"</definedName>
    <definedName name="FDD_59_152">"A35408"</definedName>
    <definedName name="FDD_59_153">"A35415"</definedName>
    <definedName name="FDD_59_154">"A35422"</definedName>
    <definedName name="FDD_59_155">"A35429"</definedName>
    <definedName name="FDD_59_156">"A35436"</definedName>
    <definedName name="FDD_59_157">"A35443"</definedName>
    <definedName name="FDD_59_158">"A35450"</definedName>
    <definedName name="FDD_59_159">"A35457"</definedName>
    <definedName name="FDD_59_16">"A34457"</definedName>
    <definedName name="FDD_59_160">"A35464"</definedName>
    <definedName name="FDD_59_161">"A35471"</definedName>
    <definedName name="FDD_59_162">"A35478"</definedName>
    <definedName name="FDD_59_163">"A35485"</definedName>
    <definedName name="FDD_59_164">"A35492"</definedName>
    <definedName name="FDD_59_165">"A35499"</definedName>
    <definedName name="FDD_59_166">"A35506"</definedName>
    <definedName name="FDD_59_167">"A35513"</definedName>
    <definedName name="FDD_59_168">"A35521"</definedName>
    <definedName name="FDD_59_169">"A35527"</definedName>
    <definedName name="FDD_59_17">"A34463"</definedName>
    <definedName name="FDD_59_170">"A35534"</definedName>
    <definedName name="FDD_59_171">"A35541"</definedName>
    <definedName name="FDD_59_172">"A35548"</definedName>
    <definedName name="FDD_59_173">"A35556"</definedName>
    <definedName name="FDD_59_174">"A35562"</definedName>
    <definedName name="FDD_59_175">"A35569"</definedName>
    <definedName name="FDD_59_176">"A35577"</definedName>
    <definedName name="FDD_59_177">"A35583"</definedName>
    <definedName name="FDD_59_178">"A35590"</definedName>
    <definedName name="FDD_59_179">"A35597"</definedName>
    <definedName name="FDD_59_18">"A34470"</definedName>
    <definedName name="FDD_59_180">"A35604"</definedName>
    <definedName name="FDD_59_181">"A35611"</definedName>
    <definedName name="FDD_59_182">"A35618"</definedName>
    <definedName name="FDD_59_183">"A35625"</definedName>
    <definedName name="FDD_59_184">"A35632"</definedName>
    <definedName name="FDD_59_185">"A35639"</definedName>
    <definedName name="FDD_59_186">"A35646"</definedName>
    <definedName name="FDD_59_187">"A35653"</definedName>
    <definedName name="FDD_59_188">"A35660"</definedName>
    <definedName name="FDD_59_189">"A35668"</definedName>
    <definedName name="FDD_59_19">"A34477"</definedName>
    <definedName name="FDD_59_190">"A35674"</definedName>
    <definedName name="FDD_59_191">"A35681"</definedName>
    <definedName name="FDD_59_192">"A35688"</definedName>
    <definedName name="FDD_59_193">"A35695"</definedName>
    <definedName name="FDD_59_194">"A35702"</definedName>
    <definedName name="FDD_59_195">"A35709"</definedName>
    <definedName name="FDD_59_196">"A35716"</definedName>
    <definedName name="FDD_59_197">"A35723"</definedName>
    <definedName name="FDD_59_198">"A35730"</definedName>
    <definedName name="FDD_59_199">"A35737"</definedName>
    <definedName name="FDD_59_2" hidden="1">"A31412"</definedName>
    <definedName name="FDD_59_20">"A34485"</definedName>
    <definedName name="FDD_59_200">"A35744"</definedName>
    <definedName name="FDD_59_201">"A35751"</definedName>
    <definedName name="FDD_59_202">"A35758"</definedName>
    <definedName name="FDD_59_203">"A35765"</definedName>
    <definedName name="FDD_59_204">"A35772"</definedName>
    <definedName name="FDD_59_205">"A35779"</definedName>
    <definedName name="FDD_59_206">"A35786"</definedName>
    <definedName name="FDD_59_207">"A35793"</definedName>
    <definedName name="FDD_59_208">"A35800"</definedName>
    <definedName name="FDD_59_209">"A35807"</definedName>
    <definedName name="FDD_59_21">"A34491"</definedName>
    <definedName name="FDD_59_210">"A35814"</definedName>
    <definedName name="FDD_59_211">"A35821"</definedName>
    <definedName name="FDD_59_212">"A35828"</definedName>
    <definedName name="FDD_59_213">"A35835"</definedName>
    <definedName name="FDD_59_214">"A35842"</definedName>
    <definedName name="FDD_59_215">"A35849"</definedName>
    <definedName name="FDD_59_216">"A35856"</definedName>
    <definedName name="FDD_59_217">"A35863"</definedName>
    <definedName name="FDD_59_218">"A35870"</definedName>
    <definedName name="FDD_59_219">"A35877"</definedName>
    <definedName name="FDD_59_22">"A34498"</definedName>
    <definedName name="FDD_59_220">"A35884"</definedName>
    <definedName name="FDD_59_221">"A35891"</definedName>
    <definedName name="FDD_59_222">"A35899"</definedName>
    <definedName name="FDD_59_223">"A35905"</definedName>
    <definedName name="FDD_59_224">"A35912"</definedName>
    <definedName name="FDD_59_225">"A35919"</definedName>
    <definedName name="FDD_59_226">"A35926"</definedName>
    <definedName name="FDD_59_227">"A35933"</definedName>
    <definedName name="FDD_59_228">"A35941"</definedName>
    <definedName name="FDD_59_229">"A35947"</definedName>
    <definedName name="FDD_59_23">"A34505"</definedName>
    <definedName name="FDD_59_230">"A35954"</definedName>
    <definedName name="FDD_59_231">"A35961"</definedName>
    <definedName name="FDD_59_232">"A35968"</definedName>
    <definedName name="FDD_59_233">"A35975"</definedName>
    <definedName name="FDD_59_234">"A35982"</definedName>
    <definedName name="FDD_59_235">"A35989"</definedName>
    <definedName name="FDD_59_236">"A35996"</definedName>
    <definedName name="FDD_59_237">"A36003"</definedName>
    <definedName name="FDD_59_238">"A36010"</definedName>
    <definedName name="FDD_59_239">"A36017"</definedName>
    <definedName name="FDD_59_24">"A34512"</definedName>
    <definedName name="FDD_59_240">"A36024"</definedName>
    <definedName name="FDD_59_241">"A36031"</definedName>
    <definedName name="FDD_59_242">"A36039"</definedName>
    <definedName name="FDD_59_243">"A36045"</definedName>
    <definedName name="FDD_59_244">"A36052"</definedName>
    <definedName name="FDD_59_245">"A36059"</definedName>
    <definedName name="FDD_59_246">"A36066"</definedName>
    <definedName name="FDD_59_247">"A36073"</definedName>
    <definedName name="FDD_59_248">"A36080"</definedName>
    <definedName name="FDD_59_249">"A36087"</definedName>
    <definedName name="FDD_59_25">"A34519"</definedName>
    <definedName name="FDD_59_250">"A36094"</definedName>
    <definedName name="FDD_59_251">"A36101"</definedName>
    <definedName name="FDD_59_252">"A36108"</definedName>
    <definedName name="FDD_59_253">"A36116"</definedName>
    <definedName name="FDD_59_254">"A36122"</definedName>
    <definedName name="FDD_59_255">"A36129"</definedName>
    <definedName name="FDD_59_256">"A36136"</definedName>
    <definedName name="FDD_59_257">"A36143"</definedName>
    <definedName name="FDD_59_258">"A36150"</definedName>
    <definedName name="FDD_59_259">"A36157"</definedName>
    <definedName name="FDD_59_26">"A34526"</definedName>
    <definedName name="FDD_59_260">"A36164"</definedName>
    <definedName name="FDD_59_27">"A34533"</definedName>
    <definedName name="FDD_59_28">"A34540"</definedName>
    <definedName name="FDD_59_29">"A34547"</definedName>
    <definedName name="FDD_59_3" hidden="1">"A31777"</definedName>
    <definedName name="FDD_59_30">"A34554"</definedName>
    <definedName name="FDD_59_31">"A34561"</definedName>
    <definedName name="FDD_59_32">"A34568"</definedName>
    <definedName name="FDD_59_33">"A34576"</definedName>
    <definedName name="FDD_59_34">"A34582"</definedName>
    <definedName name="FDD_59_35">"A34589"</definedName>
    <definedName name="FDD_59_36">"A34596"</definedName>
    <definedName name="FDD_59_37">"A34603"</definedName>
    <definedName name="FDD_59_38">"A34610"</definedName>
    <definedName name="FDD_59_39">"A34617"</definedName>
    <definedName name="FDD_59_4" hidden="1">"A32142"</definedName>
    <definedName name="FDD_59_40">"A34624"</definedName>
    <definedName name="FDD_59_41">"A34631"</definedName>
    <definedName name="FDD_59_42">"A34638"</definedName>
    <definedName name="FDD_59_43">"A34645"</definedName>
    <definedName name="FDD_59_44">"A34652"</definedName>
    <definedName name="FDD_59_45">"A34659"</definedName>
    <definedName name="FDD_59_46">"A34666"</definedName>
    <definedName name="FDD_59_47">"A34673"</definedName>
    <definedName name="FDD_59_48">"A34680"</definedName>
    <definedName name="FDD_59_49">"A34687"</definedName>
    <definedName name="FDD_59_5" hidden="1">"A32508"</definedName>
    <definedName name="FDD_59_50">"A34696"</definedName>
    <definedName name="FDD_59_51">"A34702"</definedName>
    <definedName name="FDD_59_52">"A34708"</definedName>
    <definedName name="FDD_59_53">"A34715"</definedName>
    <definedName name="FDD_59_54">"A34722"</definedName>
    <definedName name="FDD_59_55">"A34729"</definedName>
    <definedName name="FDD_59_56">"A34736"</definedName>
    <definedName name="FDD_59_57">"A34743"</definedName>
    <definedName name="FDD_59_58">"A34750"</definedName>
    <definedName name="FDD_59_59">"A34757"</definedName>
    <definedName name="FDD_59_6" hidden="1">"A32873"</definedName>
    <definedName name="FDD_59_60">"A34764"</definedName>
    <definedName name="FDD_59_61">"A34771"</definedName>
    <definedName name="FDD_59_62">"A34778"</definedName>
    <definedName name="FDD_59_63">"A34785"</definedName>
    <definedName name="FDD_59_64">"A34792"</definedName>
    <definedName name="FDD_59_65">"A34799"</definedName>
    <definedName name="FDD_59_66">"A34807"</definedName>
    <definedName name="FDD_59_67">"A34813"</definedName>
    <definedName name="FDD_59_68">"A34820"</definedName>
    <definedName name="FDD_59_69">"A34828"</definedName>
    <definedName name="FDD_59_7" hidden="1">"A33238"</definedName>
    <definedName name="FDD_59_70">"A34834"</definedName>
    <definedName name="FDD_59_71">"A34841"</definedName>
    <definedName name="FDD_59_72">"A34848"</definedName>
    <definedName name="FDD_59_73">"A34855"</definedName>
    <definedName name="FDD_59_74">"A34862"</definedName>
    <definedName name="FDD_59_75">"A34870"</definedName>
    <definedName name="FDD_59_76">"A34876"</definedName>
    <definedName name="FDD_59_77">"A34883"</definedName>
    <definedName name="FDD_59_78">"A34891"</definedName>
    <definedName name="FDD_59_79">"A34897"</definedName>
    <definedName name="FDD_59_8" hidden="1">"A33603"</definedName>
    <definedName name="FDD_59_80">"A34904"</definedName>
    <definedName name="FDD_59_81">"A34911"</definedName>
    <definedName name="FDD_59_82">"A34918"</definedName>
    <definedName name="FDD_59_83">"A34925"</definedName>
    <definedName name="FDD_59_84">"A34932"</definedName>
    <definedName name="FDD_59_85">"A34940"</definedName>
    <definedName name="FDD_59_86">"A34946"</definedName>
    <definedName name="FDD_59_87">"A34953"</definedName>
    <definedName name="FDD_59_88">"A34960"</definedName>
    <definedName name="FDD_59_89">"A34967"</definedName>
    <definedName name="FDD_59_9" hidden="1">"A33969"</definedName>
    <definedName name="FDD_59_90">"A34974"</definedName>
    <definedName name="FDD_59_91">"A34981"</definedName>
    <definedName name="FDD_59_92">"A34988"</definedName>
    <definedName name="FDD_59_93">"A34995"</definedName>
    <definedName name="FDD_59_94">"A35002"</definedName>
    <definedName name="FDD_59_95">"A35009"</definedName>
    <definedName name="FDD_59_96">"A35016"</definedName>
    <definedName name="FDD_59_97">"A35023"</definedName>
    <definedName name="FDD_59_98">"A35030"</definedName>
    <definedName name="FDD_59_99">"A35037"</definedName>
    <definedName name="FDD_6_0" hidden="1">"A25569"</definedName>
    <definedName name="FDD_6_1">"A35795"</definedName>
    <definedName name="FDD_6_2">"E36160"</definedName>
    <definedName name="FDD_6_3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>"E35795"</definedName>
    <definedName name="FDD_7_2">"E36160"</definedName>
    <definedName name="FDD_7_3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>"E35795"</definedName>
    <definedName name="FDD_8_2">"E36160"</definedName>
    <definedName name="FDD_8_3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>"E35795"</definedName>
    <definedName name="FDD_9_2">"E36160"</definedName>
    <definedName name="FDD_9_3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">#N/A</definedName>
    <definedName name="FDFD" hidden="1">{#N/A,#N/A,FALSE,"Pharm";#N/A,#N/A,FALSE,"WWCM"}</definedName>
    <definedName name="fdfdfd" hidden="1">{#N/A,#N/A,FALSE,"CAPREIT"}</definedName>
    <definedName name="fdfdfdf" hidden="1">{#N/A,#N/A,FALSE,"CAPREIT"}</definedName>
    <definedName name="fdfdrt" hidden="1">{#N/A,#N/A,FALSE,"Cost Report";"Geology",#N/A,FALSE,"Cost Summary";"Geolgy Recon",#N/A,FALSE,"UG Geology Rep."}</definedName>
    <definedName name="fdlkfdw" hidden="1">{"Res_010",#N/A,FALSE,"Res_010";"sum1",#N/A,FALSE,"Res_010"}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s" hidden="1">{#N/A,#N/A,FALSE,"Pharm";#N/A,#N/A,FALSE,"WWCM"}</definedName>
    <definedName name="fdsfdsf">#N/A</definedName>
    <definedName name="fdsfs" hidden="1">{"Budget Summary",#N/A,FALSE,"Sheet1";"Calendarization",#N/A,FALSE,"Sheet1";"Starting Personnel",#N/A,FALSE,"Sheet1"}</definedName>
    <definedName name="fdsgdsg" hidden="1">{"VIEW_1",#N/A,FALSE,"C1";"VIEW_2",#N/A,FALSE,"C1";"VIEW_3A",#N/A,FALSE,"C3";"VIEW_3B",#N/A,FALSE,"C3b";"VIEW_4",#N/A,FALSE,"C4a";"VIEW_4B",#N/A,FALSE,"C4b";"VIEW_5A",#N/A,FALSE,"C5";"VIEW_5B",#N/A,FALSE,"C5";"VIEW_5C",#N/A,FALSE,"C5";"VIEW_6A",#N/A,FALSE,"C6";"VIEW_6B",#N/A,FALSE,"C6";"VIEW_6C",#N/A,FALSE,"C6";"VIEW_R9",#N/A,FALSE,"R9"}</definedName>
    <definedName name="fdvsdbv" hidden="1">{#N/A,#N/A,FALSE,"Australis";#N/A,#N/A,FALSE,"Australis - subscribers";#N/A,#N/A,FALSE,"Australis - Revenue";#N/A,#N/A,FALSE,"Australis - Expenses";#N/A,#N/A,FALSE,"Joint Ventures";#N/A,#N/A,FALSE,"Programming Margin"}</definedName>
    <definedName name="Feb">#REF!</definedName>
    <definedName name="Feb_D">"CT41H4F85C6471IMEFRRV32TF"</definedName>
    <definedName name="February">#REF!</definedName>
    <definedName name="Fees">#REF!</definedName>
    <definedName name="ferteteer" hidden="1">#REF!</definedName>
    <definedName name="ff" hidden="1">{#N/A,#N/A,FALSE,"Pharm";#N/A,#N/A,FALSE,"WWCM"}</definedName>
    <definedName name="FFB">#REF!</definedName>
    <definedName name="fff" hidden="1">{#N/A,#N/A,FALSE,"Pharm";#N/A,#N/A,FALSE,"WWCM"}</definedName>
    <definedName name="ffff">#REF!</definedName>
    <definedName name="ffffff">#REF!</definedName>
    <definedName name="fffffff" hidden="1">{#N/A,#N/A,FALSE,"Pharm";#N/A,#N/A,FALSE,"WWCM"}</definedName>
    <definedName name="ffgg">#REF!</definedName>
    <definedName name="ffggh">#REF!</definedName>
    <definedName name="fg" hidden="1">{#N/A,#N/A,FALSE,"REPORT"}</definedName>
    <definedName name="fgfg" hidden="1">{"USBALAN",#N/A,FALSE,"C";"USCASH",#N/A,FALSE,"C";"USDEBT",#N/A,FALSE,"C";"USDEPR",#N/A,FALSE,"C";"usincome",#N/A,FALSE,"C";"USIRR",#N/A,FALSE,"C"}</definedName>
    <definedName name="fgggh" hidden="1">{#N/A,#N/A,FALSE,"Aging Summary";#N/A,#N/A,FALSE,"Ratio Analysis";#N/A,#N/A,FALSE,"Test 120 Day Accts";#N/A,#N/A,FALSE,"Tickmarks"}</definedName>
    <definedName name="fghgh" hidden="1">#REF!</definedName>
    <definedName name="fgjgfdj">#REF!</definedName>
    <definedName name="fgkjkh" hidden="1">{#N/A,#N/A,FALSE,"REPORT"}</definedName>
    <definedName name="fgvfds" hidden="1">#REF!</definedName>
    <definedName name="FHE">{"'Demand Units'!$X$11:$AD$45"}</definedName>
    <definedName name="FIFTH7">#REF!</definedName>
    <definedName name="FiguresBalance">#REF!</definedName>
    <definedName name="Filter_disclosures_criteria">#REF!</definedName>
    <definedName name="Filter_disclosures_range">#REF!</definedName>
    <definedName name="FIMeXToEUR">1/#REF!</definedName>
    <definedName name="Fin_Date">#REF!</definedName>
    <definedName name="final" hidden="1">{"Res_010",#N/A,FALSE,"Res_010";"sum1",#N/A,FALSE,"Res_010"}</definedName>
    <definedName name="FINAL_ASSET_RECONCILIATION">#REF!</definedName>
    <definedName name="FINAL_TM" hidden="1">#REF!</definedName>
    <definedName name="FinalYear">#REF!</definedName>
    <definedName name="Finance_Lease_Liability">#REF!</definedName>
    <definedName name="Finance_Leases_Potentially_Rented">#REF!</definedName>
    <definedName name="Financial_Leases">#REF!</definedName>
    <definedName name="Financial_Utilisation">#REF!</definedName>
    <definedName name="Financial_Utilisation_Adelaide_Month">#REF!</definedName>
    <definedName name="Financial_Utilisation_Brisbane_Month">#REF!</definedName>
    <definedName name="Financial_Utilisation_Darwin_Month">#REF!</definedName>
    <definedName name="Financial_Utilisation_Melbourne_Month">#REF!</definedName>
    <definedName name="Financial_Utilisation_Newcastle_Month">#REF!</definedName>
    <definedName name="Financial_Utilisation_Perth_Month">#REF!</definedName>
    <definedName name="Financial_Utilisation_Rockhampton_Month">#REF!</definedName>
    <definedName name="Financial_Utilisation_Sydney_Month">#REF!</definedName>
    <definedName name="Financial_Utilisation_Townsville_Month">#REF!</definedName>
    <definedName name="FINANCING_CASH">"FINANCING_CASH"</definedName>
    <definedName name="FindingsAnaOfDiff">#REF!</definedName>
    <definedName name="FindingsControlFailures">#REF!</definedName>
    <definedName name="FindingsQuestOnWeakness">#REF!</definedName>
    <definedName name="FindingsRationalForNotComm">#REF!</definedName>
    <definedName name="FindingsRiskOfFraud">#REF!</definedName>
    <definedName name="FinYear">#REF!</definedName>
    <definedName name="FinYr">#REF!</definedName>
    <definedName name="FinYr08">#REF!</definedName>
    <definedName name="FinYr09">#REF!</definedName>
    <definedName name="FinYr10">#REF!</definedName>
    <definedName name="FinYr11">#REF!</definedName>
    <definedName name="FIRMMBAB180D">#REF!</definedName>
    <definedName name="FIRMMBAB30D">#REF!</definedName>
    <definedName name="FIRMMBAB90D">#REF!</definedName>
    <definedName name="FIRMMOIS1D">#REF!</definedName>
    <definedName name="FIRMMOIS3D">#REF!</definedName>
    <definedName name="FIRST7">#REF!</definedName>
    <definedName name="FirstYear">#REF!</definedName>
    <definedName name="FISACCEPTED">1</definedName>
    <definedName name="FISAUDIT">1</definedName>
    <definedName name="Fiscal_Year1" hidden="1">#REF!</definedName>
    <definedName name="Fiscal_Year2" hidden="1">#REF!</definedName>
    <definedName name="Fiscal_Year5" hidden="1">#REF!</definedName>
    <definedName name="Fiscal_Year7" hidden="1">#REF!</definedName>
    <definedName name="FISCHANGED">0</definedName>
    <definedName name="FISCHECKED">0</definedName>
    <definedName name="FISHOLDEN">0</definedName>
    <definedName name="FISSUBMITED">1</definedName>
    <definedName name="FITB">#REF!</definedName>
    <definedName name="fix">#REF!</definedName>
    <definedName name="Fixed_assests">#REF!</definedName>
    <definedName name="Fixed_Asset_Cost_Excluding_Gensets">#REF!</definedName>
    <definedName name="Fixed_Assets">#REF!</definedName>
    <definedName name="Fixed_Assets_Potentioal_Cost_Excluding_Gensets">#REF!</definedName>
    <definedName name="FJEZK" hidden="1">{#N/A,#N/A,FALSE,"Pharm";#N/A,#N/A,FALSE,"WWCM"}</definedName>
    <definedName name="fk" hidden="1">{"Budget Summary",#N/A,FALSE,"Sheet1";"Calendarization",#N/A,FALSE,"Sheet1";"Starting Personnel",#N/A,FALSE,"Sheet1"}</definedName>
    <definedName name="FL">"Altmark Zeitung Verlag Renner &amp; Meineke, Zeigniederlassung der C. Beckers Buchdruckerei GmbH &amp; Co. KG"</definedName>
    <definedName name="FLAG">#REF!</definedName>
    <definedName name="Fleet_Average_Age_Months">#REF!</definedName>
    <definedName name="Fleet_MVA">#REF!</definedName>
    <definedName name="Fleet_MW">#REF!</definedName>
    <definedName name="Fleet_Potentially_Available">#REF!</definedName>
    <definedName name="Fleet_Potentially_Available_EPSA">#REF!</definedName>
    <definedName name="Fleet_Utilisation_Total_Days_Rented">#REF!</definedName>
    <definedName name="flex_capex_m">#REF!</definedName>
    <definedName name="flex_exp">#REF!</definedName>
    <definedName name="flex_rev">#REF!</definedName>
    <definedName name="FLKWFL">{"'Demand Units'!$X$11:$AD$45"}</definedName>
    <definedName name="Floor_Util_Loss_Factor">#REF!</definedName>
    <definedName name="Fluid_Chillers_Income_Month">#REF!</definedName>
    <definedName name="Fluid_Chillers_Income_YTD">#REF!</definedName>
    <definedName name="Fluid_Chillers_Income_YTD_N_Territory">#REF!</definedName>
    <definedName name="Fluid_Chillers_Income_YTD_NSW">#REF!</definedName>
    <definedName name="Fluid_Chillers_Income_YTD_Qld">#REF!</definedName>
    <definedName name="Fluid_Chillers_Income_YTD_S_Aust">#REF!</definedName>
    <definedName name="Fluid_Chillers_Income_YTD_Vic">#REF!</definedName>
    <definedName name="Fluid_Chillers_Income_YTD_W_Aust">#REF!</definedName>
    <definedName name="Fluid_Chillers_N_Territory_Current_Month">#REF!</definedName>
    <definedName name="Fluid_Chillers_NSW_Current_Month">#REF!</definedName>
    <definedName name="Fluid_Chillers_Qld_Current_Month">#REF!</definedName>
    <definedName name="Fluid_Chillers_S_Aust_Current_Month">#REF!</definedName>
    <definedName name="Fluid_Chillers_Vic_Current_Month">#REF!</definedName>
    <definedName name="Fluid_Chillers_W_Aust_Current_MOnth">#REF!</definedName>
    <definedName name="FM">#REF!</definedName>
    <definedName name="FOKPEWPOF">{"'Demand Units'!$X$11:$AD$45"}</definedName>
    <definedName name="FolderItemNumber">#REF!</definedName>
    <definedName name="FolderItemTitle">#REF!</definedName>
    <definedName name="FOOD_CI">#REF!,#REF!</definedName>
    <definedName name="FOOD_RR">#REF!,#REF!</definedName>
    <definedName name="footnote_1">#REF!</definedName>
    <definedName name="footnote_2">#REF!</definedName>
    <definedName name="FOR_THE_MONTHS">#REF!</definedName>
    <definedName name="Forbalancesheet">#REF!</definedName>
    <definedName name="Forcostofsales">#REF!</definedName>
    <definedName name="FORD">#REF!</definedName>
    <definedName name="Forecast">#REF!</definedName>
    <definedName name="Forecast.start">#REF!</definedName>
    <definedName name="Forecast_Interest_Paid">#REF!</definedName>
    <definedName name="Forecast_PBT">#REF!</definedName>
    <definedName name="FOREIGN_EXCHANGE">"FOREIGN_EXCHANGE"</definedName>
    <definedName name="Forintercoincome">#REF!</definedName>
    <definedName name="forintercompany">#REF!</definedName>
    <definedName name="fORM" hidden="1">{#N/A,#N/A,FALSE,"COMP"}</definedName>
    <definedName name="Formatted">{"'Sheet1'!$A$1:$F$101"}</definedName>
    <definedName name="Formula">"'&lt;ContentDefinition name=""SASMain:MKTDL.TBVOLREVENSLANEPROFITABILITY"" rsid=""287721188"" type=""PivotTable"" format=""REPORTXML"" imgfmt=""ACTIVEX"" created=""05/12/2011 19:13:38"" modifed=""05/20/2011 17:07:18"" user=""XPMUser"" apply=""False"" th'"</definedName>
    <definedName name="Forothercostofsales">#REF!</definedName>
    <definedName name="Forward_Cover_Contracts">#REF!</definedName>
    <definedName name="Forward_Cover_Contracts_Value">#REF!</definedName>
    <definedName name="four_scenario">#N/A</definedName>
    <definedName name="four_scenarios">#N/A</definedName>
    <definedName name="FOURTH7">#REF!</definedName>
    <definedName name="FPERIOD">3</definedName>
    <definedName name="FPGK">#REF!</definedName>
    <definedName name="FPWOFPW">{"'Demand Units'!$X$11:$AD$45"}</definedName>
    <definedName name="FR_COM_ABBR">" "</definedName>
    <definedName name="FR_COM_AGG">0</definedName>
    <definedName name="FR_COM_NAME_LINK">" "</definedName>
    <definedName name="FR_COU_ABBR">" "</definedName>
    <definedName name="FR_COU_ABBR_LINK">" "</definedName>
    <definedName name="FR_COU_NAME_LINK">" "</definedName>
    <definedName name="FR_END_DATE">" "</definedName>
    <definedName name="FR_LINKS_OVERRUN">TRUE</definedName>
    <definedName name="FR_SHOW_LINK_MARKER">TRUE</definedName>
    <definedName name="FR_START_DATE">" "</definedName>
    <definedName name="FR_USE_DIMFAC">TRUE</definedName>
    <definedName name="FR_USE_LOCAL_CCY">TRUE</definedName>
    <definedName name="frate" hidden="1">#REF!</definedName>
    <definedName name="frben">!$B$1:$Q$39</definedName>
    <definedName name="frben5670">!$B$1:$Q$57</definedName>
    <definedName name="FrCFL12M">#REF!</definedName>
    <definedName name="FRE">{"'Demand Units'!$X$11:$AD$45"}</definedName>
    <definedName name="fred" hidden="1">{#N/A,#N/A,FALSE,"Schedule Index";#N/A,#N/A,FALSE,"B Detailed P&amp;L";#N/A,#N/A,FALSE,"C Tangible Fixed Assets";#N/A,#N/A,FALSE,"D Intangible Fixed Assets";#N/A,#N/A,FALSE,"DD Investments";#N/A,#N/A,FALSE,"E Stocks &amp; WIP";#N/A,#N/A,FALSE,"F Debtors";#N/A,#N/A,FALSE,"G Cash";#N/A,#N/A,FALSE,"H Creditors";#N/A,#N/A,FALSE,"HH Provisions";#N/A,#N/A,FALSE,"I Intra-Group Balances";#N/A,#N/A,FALSE,"J Taxation";#N/A,#N/A,FALSE,"K Hire Purchases";#N/A,#N/A,FALSE,"L Share Capital";#N/A,#N/A,FALSE,"O Detailed Account Analysis"}</definedName>
    <definedName name="Freight_Recovered_Income_Month">#REF!</definedName>
    <definedName name="Freight_Recovered_Income_NSW_YTD">#REF!</definedName>
    <definedName name="Freight_Recovered_Income_NT_YTD">#REF!</definedName>
    <definedName name="Freight_Recovered_Income_QLD_YTD">#REF!</definedName>
    <definedName name="Freight_Recovered_Income_SA_YTD">#REF!</definedName>
    <definedName name="Freight_Recovered_Income_Vic_YTD">#REF!</definedName>
    <definedName name="Freight_Recovered_Income_WA_YTD">#REF!</definedName>
    <definedName name="Freight_Recovery_Income_YTD">#REF!</definedName>
    <definedName name="FresianNumbers">#REF!,#REF!,#REF!,#REF!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RFeXToEUR">1/#REF!</definedName>
    <definedName name="From_BW_PNL1">#REF!</definedName>
    <definedName name="From_BW_PNL2">#REF!</definedName>
    <definedName name="FROM_LINE">#REF!</definedName>
    <definedName name="FRPTFRAMEWORKID">3</definedName>
    <definedName name="frr" hidden="1">#REF!</definedName>
    <definedName name="Fruit">#REF!</definedName>
    <definedName name="FS">#REF!</definedName>
    <definedName name="FS_E1">INDIRECT("FS!$G$1")</definedName>
    <definedName name="FS_E2">INDIRECT("FS!$H$1")</definedName>
    <definedName name="FS_E3">INDIRECT("FS!$O$1")</definedName>
    <definedName name="FS_H">INDIRECT("FS!$B$1")</definedName>
    <definedName name="FS_H0">INDIRECT("FS!$A$1")</definedName>
    <definedName name="FS_H1">INDIRECT("FS!$I$1")</definedName>
    <definedName name="FS_H2">INDIRECT("FS!$J$1")</definedName>
    <definedName name="FS_H3">INDIRECT("FS!$K$1")</definedName>
    <definedName name="FS_H4">INDIRECT("FS!$L$1")</definedName>
    <definedName name="FS_L">INDIRECT("FS!$F$1")</definedName>
    <definedName name="FS_Match">INDIRECT("FS!$E$1")</definedName>
    <definedName name="FS_Notes">INDIRECT("FS!$M$1")</definedName>
    <definedName name="FS_P">INDIRECT("FS!$S$1")</definedName>
    <definedName name="FS_S">INDIRECT("FS!$R$1")</definedName>
    <definedName name="FS_ST">INDIRECT("FS!$D$1")</definedName>
    <definedName name="FS_Typ">INDIRECT("FS!$C$1")</definedName>
    <definedName name="FS_Y">INDIRECT("FS!$N$1")</definedName>
    <definedName name="FS_Y1">INDIRECT("FS!$P$1")</definedName>
    <definedName name="FSA" hidden="1">{"Budget Summary",#N/A,FALSE,"Sheet1";"Calendarization",#N/A,FALSE,"Sheet1";"Starting Personnel",#N/A,FALSE,"Sheet1"}</definedName>
    <definedName name="fsaf">#REF!</definedName>
    <definedName name="FSColCMatch">INDIRECT("FS!$E:$E")</definedName>
    <definedName name="FScomponent">#REF!</definedName>
    <definedName name="fsdafasd" hidden="1">#REF!</definedName>
    <definedName name="fsdbdf">"c330"</definedName>
    <definedName name="fsdfsdfsdfsdfsd" hidden="1">#REF!</definedName>
    <definedName name="fsf">"CT30000120020930        "</definedName>
    <definedName name="fsfsfs">#REF!</definedName>
    <definedName name="FSID">#REF!</definedName>
    <definedName name="ftebasic">#REF!</definedName>
    <definedName name="Fuel_Costs_Recovered_NSW_Current_Month">#REF!</definedName>
    <definedName name="Fuel_Costs_Recovered_NT_Current_Month">#REF!</definedName>
    <definedName name="Fuel_Costs_Recovered_QLD_Current_Month">#REF!</definedName>
    <definedName name="Fuel_Costs_Recovered_SA_Current_Month">#REF!</definedName>
    <definedName name="Fuel_Costs_Recovered_VIC_Current_Month">#REF!</definedName>
    <definedName name="Fuel_Costs_Recovered_WA_Current_Month">#REF!</definedName>
    <definedName name="Fuel_Recovered_Income_Month">#REF!</definedName>
    <definedName name="Fuel_Recovered_Income_YTD">#REF!</definedName>
    <definedName name="Fuel_Recovered_NSW_YTD">#REF!</definedName>
    <definedName name="Fuel_Recovered_NT_YTD">#REF!</definedName>
    <definedName name="Fuel_Recovered_QLD_YTD">#REF!</definedName>
    <definedName name="Fuel_Recovered_SA_YTD">#REF!</definedName>
    <definedName name="Fuel_Recovered_Vic_YTD">#REF!</definedName>
    <definedName name="Fuel_Recovered_WA_YTD">#REF!</definedName>
    <definedName name="Full_Print">#REF!</definedName>
    <definedName name="Functional_Area">#REF!</definedName>
    <definedName name="FUND">#REF!</definedName>
    <definedName name="Furniture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Furniture__Fittings">#REF!</definedName>
    <definedName name="Future_Days_Invoiced">#REF!</definedName>
    <definedName name="Future_Days_Invoiced_Air">#REF!</definedName>
    <definedName name="Future_Days_Invoiced_Power">#REF!</definedName>
    <definedName name="Future_Days_Invoiced_TC">#REF!</definedName>
    <definedName name="Future_Invoiced_Days_Rented_Month">#REF!</definedName>
    <definedName name="FVG" hidden="1">{#N/A,#N/A,FALSE,"Pharm";#N/A,#N/A,FALSE,"WWCM"}</definedName>
    <definedName name="fvjfdf" hidden="1">{#N/A,#N/A,FALSE,"Customer Ops";#N/A,#N/A,FALSE,"Field Ops";#N/A,#N/A,FALSE,"Ops Management";#N/A,#N/A,FALSE,"Contact Centre";#N/A,#N/A,FALSE,"Credit Services";#N/A,#N/A,FALSE,"Horizon"}</definedName>
    <definedName name="FX">#REF!</definedName>
    <definedName name="FX.Rate">#REF!</definedName>
    <definedName name="FX_Adjust">#REF!</definedName>
    <definedName name="FX_D">#REF!</definedName>
    <definedName name="Fx_Purchase">#REF!</definedName>
    <definedName name="FX_Rate">#REF!</definedName>
    <definedName name="FXBalSht">#REF!</definedName>
    <definedName name="FXPF">#REF!</definedName>
    <definedName name="FxRate">#REF!</definedName>
    <definedName name="FXRCD">#REF!</definedName>
    <definedName name="FXRCR">#REF!</definedName>
    <definedName name="FXREUR">#REF!</definedName>
    <definedName name="FXRHKD">#REF!</definedName>
    <definedName name="FXRIR">#REF!</definedName>
    <definedName name="FXRIRE">#REF!</definedName>
    <definedName name="FXRJY">#REF!</definedName>
    <definedName name="FXRMR">#REF!</definedName>
    <definedName name="FXRNTD">#REF!</definedName>
    <definedName name="FXRNZD">#REF!</definedName>
    <definedName name="FXRPHP">#REF!</definedName>
    <definedName name="FXRPNGK">#REF!</definedName>
    <definedName name="FXRSARD">#REF!</definedName>
    <definedName name="FXRSARY">#REF!</definedName>
    <definedName name="FXRSD">#REF!</definedName>
    <definedName name="FXRSDR">#REF!</definedName>
    <definedName name="FXRSF">#REF!</definedName>
    <definedName name="FXRSK">#REF!</definedName>
    <definedName name="FXRSKW">#REF!</definedName>
    <definedName name="FXRTB">#REF!</definedName>
    <definedName name="FXRTWI">#REF!</definedName>
    <definedName name="FXRUAED">#REF!</definedName>
    <definedName name="FXRUKPS">#REF!</definedName>
    <definedName name="FXRUSD">#REF!</definedName>
    <definedName name="FXRVD">#REF!</definedName>
    <definedName name="FY_Apr">#REF!</definedName>
    <definedName name="FY_Aug">#REF!</definedName>
    <definedName name="FY_DATE">"FY_DATE"</definedName>
    <definedName name="FY_Dec">#REF!</definedName>
    <definedName name="FY_Feb">#REF!</definedName>
    <definedName name="FY_FY">#REF!</definedName>
    <definedName name="FY_H1">#REF!</definedName>
    <definedName name="FY_H2">#REF!</definedName>
    <definedName name="FY_Jan">#REF!</definedName>
    <definedName name="FY_Jul">#REF!</definedName>
    <definedName name="FY_Jun">#REF!</definedName>
    <definedName name="FY_Mar">#REF!</definedName>
    <definedName name="FY_May">#REF!</definedName>
    <definedName name="FY_month">#REF!</definedName>
    <definedName name="FY_Nov">#REF!</definedName>
    <definedName name="FY_Oct">#REF!</definedName>
    <definedName name="FY_Sep">#REF!</definedName>
    <definedName name="FY16Actual">#REF!</definedName>
    <definedName name="FY17_Months">#REF!</definedName>
    <definedName name="FY17Budget">#REF!</definedName>
    <definedName name="FY18A">#REF!</definedName>
    <definedName name="FY18Budget">#REF!</definedName>
    <definedName name="FY19A">#REF!</definedName>
    <definedName name="FY20A">#REF!</definedName>
    <definedName name="fyCoverDate">#REF!</definedName>
    <definedName name="fye">#REF!</definedName>
    <definedName name="FYEAR">2006</definedName>
    <definedName name="fySectionName">#REF!</definedName>
    <definedName name="fySheetName">#REF!</definedName>
    <definedName name="fySource">#REF!</definedName>
    <definedName name="fySubjectName">#REF!</definedName>
    <definedName name="fySubsect">#REF!</definedName>
    <definedName name="fySubsectName">#REF!</definedName>
    <definedName name="g">#REF!</definedName>
    <definedName name="ｇ">{"'下期集計（10.27迄・速報値）'!$Q$16"}</definedName>
    <definedName name="G_EVO">#REF!</definedName>
    <definedName name="G_EVX">#REF!</definedName>
    <definedName name="G201arpe">#REF!</definedName>
    <definedName name="G201arpf">#REF!</definedName>
    <definedName name="G201B">#REF!</definedName>
    <definedName name="G300arpa">#REF!</definedName>
    <definedName name="G300arpb">#REF!</definedName>
    <definedName name="G300arpc">#REF!</definedName>
    <definedName name="G300arpd">#REF!</definedName>
    <definedName name="G300arpe">#REF!</definedName>
    <definedName name="G301arpe">#REF!</definedName>
    <definedName name="G301arpf">#REF!</definedName>
    <definedName name="G301arpg">#REF!</definedName>
    <definedName name="G301arph">#REF!</definedName>
    <definedName name="gaap_ifrs_toggle">#REF!</definedName>
    <definedName name="Gahhh">#REF!</definedName>
    <definedName name="GAIN_SALE_ASSETS">"GAIN_SALE_ASSETS"</definedName>
    <definedName name="gary">#REF!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P">#REF!</definedName>
    <definedName name="GCPIAG">#REF!</definedName>
    <definedName name="GCPIAGQP">#REF!</definedName>
    <definedName name="GCPIAGSAQP">#REF!</definedName>
    <definedName name="GCPIAGYP">#REF!</definedName>
    <definedName name="GCPIEITCQP">#REF!</definedName>
    <definedName name="GCPIEITCYP">#REF!</definedName>
    <definedName name="GCPINTIQP">#REF!</definedName>
    <definedName name="GCPINTIYP">#REF!</definedName>
    <definedName name="GCPINTXDLQP">#REF!</definedName>
    <definedName name="GCPINTXDLYP">#REF!</definedName>
    <definedName name="GCPIOCPMTMQP">#REF!</definedName>
    <definedName name="GCPIOCPMTMYP">#REF!</definedName>
    <definedName name="GCPIOCPMWMQP">#REF!</definedName>
    <definedName name="GCPIOCPMWMYP">#REF!</definedName>
    <definedName name="GCPITIQP">#REF!</definedName>
    <definedName name="GCPITIYP">#REF!</definedName>
    <definedName name="GCPITXVIQP">#REF!</definedName>
    <definedName name="GCPITXVIYP">#REF!</definedName>
    <definedName name="GCPIXVIQP">#REF!</definedName>
    <definedName name="GCPIXVIYP">#REF!</definedName>
    <definedName name="gd">{"'下期集計（10.27迄・速報値）'!$Q$16"}</definedName>
    <definedName name="gda">{"'下期集計（10.27迄・速報値）'!$Q$16"}</definedName>
    <definedName name="gdddddddddd" hidden="1">{#N/A,#N/A,FALSE,"PRJCTED QTRLY QTY's"}</definedName>
    <definedName name="GDF" hidden="1">{#N/A,#N/A,FALSE,"COMP"}</definedName>
    <definedName name="gdfgdf" hidden="1">{#N/A,#N/A,FALSE,"Pharm";#N/A,#N/A,FALSE,"WWCM"}</definedName>
    <definedName name="gdsa">{"'下期集計（10.27迄・速報値）'!$Q$16"}</definedName>
    <definedName name="gdzc">#REF!</definedName>
    <definedName name="geaegdda">{"'Title Transfer Units6,7,&amp;8'!$A$1:$B$4","'Title Transfer Units6,7,&amp;8'!$C$6"}</definedName>
    <definedName name="Gender">#REF!</definedName>
    <definedName name="Genesys">{"'comite'!$A$9:$G$44","'comite'!$A$1:$G$6"}</definedName>
    <definedName name="Genset_Extra_Hours_NSW_YTD">#REF!</definedName>
    <definedName name="Genset_Extra_Hours_NT_YTD">#REF!</definedName>
    <definedName name="Genset_Extra_Hours_QLD_YTD">#REF!</definedName>
    <definedName name="Genset_Extra_Hours_SA_YTD">#REF!</definedName>
    <definedName name="Genset_Extra_Hours_VIC_YTD">#REF!</definedName>
    <definedName name="Genset_Extra_Hours_WA_YTD">#REF!</definedName>
    <definedName name="Genset_Extra_Hours_YTD">#REF!</definedName>
    <definedName name="Genset_Financial_Utilisation_Adelaide_Branch">#REF!</definedName>
    <definedName name="Genset_Financial_Utilisation_All_Branches">#REF!</definedName>
    <definedName name="Genset_Financial_Utilisation_Branch_Darwin">#REF!</definedName>
    <definedName name="Genset_Financial_Utilisation_Brisbane_Branch">#REF!</definedName>
    <definedName name="Genset_Financial_Utilisation_Melbourne_Branch">#REF!</definedName>
    <definedName name="Genset_Financial_Utilisation_Newcastle_Branch">#REF!</definedName>
    <definedName name="Genset_Financial_Utilisation_Perth_Branch">#REF!</definedName>
    <definedName name="Genset_Financial_Utilisation_Queensland">#REF!</definedName>
    <definedName name="Genset_Financial_Utilisation_Rockhampton_Branch">#REF!</definedName>
    <definedName name="Genset_Financial_Utilisation_Sydney_Branch">#REF!</definedName>
    <definedName name="Genset_Financial_Utilisation_Townsville_Branch">#REF!</definedName>
    <definedName name="Genset_Income_Month">#REF!</definedName>
    <definedName name="Genset_Income_Moving_Annual_Total">#REF!</definedName>
    <definedName name="Genset_Income_Moving_Annual_Total_incl_Joint_Venture">#REF!</definedName>
    <definedName name="Genset_Income_NSW_Current_Month">#REF!</definedName>
    <definedName name="Genset_Income_NT_Current_Month">#REF!</definedName>
    <definedName name="Genset_Income_NT_YTD">#REF!</definedName>
    <definedName name="Genset_Income_QLD_Current_Month">#REF!</definedName>
    <definedName name="Genset_Income_QLD_YTD">#REF!</definedName>
    <definedName name="Genset_Income_SA_Current_Month">#REF!</definedName>
    <definedName name="Genset_Income_SA_YTD">#REF!</definedName>
    <definedName name="Genset_Income_VIC_Current_Month">#REF!</definedName>
    <definedName name="Genset_Income_Vic_YTD">#REF!</definedName>
    <definedName name="Genset_Income_WA_Current_Month">#REF!</definedName>
    <definedName name="Genset_Income_WA_YTD">#REF!</definedName>
    <definedName name="Genset_Income_YTD">#REF!</definedName>
    <definedName name="Genset_Income_YTD_NSW">#REF!</definedName>
    <definedName name="Genset_Location_Month_End">#REF!</definedName>
    <definedName name="Genset_Monthend_Location_1_149">#REF!</definedName>
    <definedName name="Genset_Monthend_Location_150__">#REF!</definedName>
    <definedName name="Genset_Monthly_Income_150__">#REF!</definedName>
    <definedName name="Genset_Monthly_Lease_Cost">#REF!</definedName>
    <definedName name="Genset_Monthly_Revenue_1_149">#REF!</definedName>
    <definedName name="Genset_Potential_Days_Month">#REF!</definedName>
    <definedName name="Genset_Pro_Rata_Unit_Cost">#REF!</definedName>
    <definedName name="Genset_Pro_Rata_Unit_Cost_150_">#REF!</definedName>
    <definedName name="Genset_Rented_Days_Month">#REF!</definedName>
    <definedName name="Genset_YTD_Financial_Utilisation_Adelaide_Branch">#REF!</definedName>
    <definedName name="Genset_YTD_Financial_Utilisation_Brisbane_Branch">#REF!</definedName>
    <definedName name="Genset_YTD_Financial_Utilisation_Darwin_Branch">#REF!</definedName>
    <definedName name="Genset_YTD_Financial_Utilisation_Melbourne_Branch">#REF!</definedName>
    <definedName name="Genset_YTD_Financial_Utilisation_Perth_Branch">#REF!</definedName>
    <definedName name="Genset_YTD_Financial_Utilisation_Queensland">#REF!</definedName>
    <definedName name="Genset_YTD_Financial_Utilisation_Rockhampton_Branch">#REF!</definedName>
    <definedName name="Genset_YTD_Financial_Utilisation_Sydney_Branch">#REF!</definedName>
    <definedName name="Genset_YTD_Financial_Utilisation_Townsville_Branch">#REF!</definedName>
    <definedName name="Genset_YTD_Revenue_1_149">#REF!</definedName>
    <definedName name="Genset_YTD_Revenue_150">#REF!</definedName>
    <definedName name="GEPPS_CROSS">#REF!</definedName>
    <definedName name="gerew" hidden="1">{"Budget Summary",#N/A,FALSE,"Sheet1";"Calendarization",#N/A,FALSE,"Sheet1";"Starting Personnel",#N/A,FALSE,"Sheet1"}</definedName>
    <definedName name="GermanyAllTest" hidden="1">{#N/A,#N/A,FALSE,"Aging Summary";#N/A,#N/A,FALSE,"Ratio Analysis";#N/A,#N/A,FALSE,"Test 120 Day Accts";#N/A,#N/A,FALSE,"Tickmarks"}</definedName>
    <definedName name="GET">#REF!</definedName>
    <definedName name="getre" hidden="1">{#N/A,#N/A,FALSE,"Customer Ops";#N/A,#N/A,FALSE,"Field Ops";#N/A,#N/A,FALSE,"Ops Management";#N/A,#N/A,FALSE,"Contact Centre";#N/A,#N/A,FALSE,"Credit Services";#N/A,#N/A,FALSE,"Horizon"}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fg">#REF!</definedName>
    <definedName name="gfdgdg">#N/A</definedName>
    <definedName name="gfdjhjh" hidden="1">{#N/A,#N/A,FALSE,"Pharm";#N/A,#N/A,FALSE,"WWCM"}</definedName>
    <definedName name="gffd">#REF!</definedName>
    <definedName name="gfgdfg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gfgf">#REF!</definedName>
    <definedName name="gfgfg" hidden="1">{#N/A,#N/A,TRUE,"Codes";#N/A,#N/A,TRUE,"Assumptions";#N/A,#N/A,TRUE,"Woodside";#N/A,#N/A,TRUE,"Shell";#N/A,#N/A,TRUE,"MergeCo";#N/A,#N/A,TRUE,"NWS";#N/A,#N/A,TRUE,"NWS_Domgas";#N/A,#N/A,TRUE,"NWS_Oil";#N/A,#N/A,TRUE,"Laminaria";#N/A,#N/A,TRUE,"VEL";#N/A,#N/A,TRUE,"Sunrise_US";#N/A,#N/A,TRUE,"Sunrise";#N/A,#N/A,TRUE,"WA33P_US";#N/A,#N/A,TRUE,"WA33P_DS";#N/A,#N/A,TRUE,"Legendre";#N/A,#N/A,TRUE,"BMG";#N/A,#N/A,TRUE,"Kipper";#N/A,#N/A,TRUE,"W_Other";#N/A,#N/A,TRUE,"Gorgon";#N/A,#N/A,TRUE,"WA267";#N/A,#N/A,TRUE,"Brutus";#N/A,#N/A,TRUE,"S_Other"}</definedName>
    <definedName name="gfgggggggggggggggg" hidden="1">#REF!</definedName>
    <definedName name="gfhj" hidden="1">#REF!</definedName>
    <definedName name="gg">#REF!</definedName>
    <definedName name="gger" hidden="1">#N/A</definedName>
    <definedName name="gggg">#REF!</definedName>
    <definedName name="ggggggg">#REF!</definedName>
    <definedName name="ggggggggggggggggg" hidden="1">{"Budget Summary",#N/A,FALSE,"Sheet1";"Calendarization",#N/A,FALSE,"Sheet1";"Starting Personnel",#N/A,FALSE,"Sheet1"}</definedName>
    <definedName name="GGHHH\">3</definedName>
    <definedName name="ggj">{"'COMBUSTÍVEIS'!$A$1:$K$88"}</definedName>
    <definedName name="gh" hidden="1">#REF!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hfg">#REF!</definedName>
    <definedName name="ghgj">#REF!</definedName>
    <definedName name="ghh" hidden="1">{"Budget Summary",#N/A,FALSE,"Sheet1";"Calendarization",#N/A,FALSE,"Sheet1";"Starting Personnel",#N/A,FALSE,"Sheet1"}</definedName>
    <definedName name="ghhg" hidden="1">{#N/A,#N/A,FALSE,"Aging Summary";#N/A,#N/A,FALSE,"Ratio Analysis";#N/A,#N/A,FALSE,"Test 120 Day Accts";#N/A,#N/A,FALSE,"Tickmarks"}</definedName>
    <definedName name="ghhh" hidden="1">#REF!</definedName>
    <definedName name="ghjggjh" hidden="1">{#N/A,#N/A,FALSE,"Pharm";#N/A,#N/A,FALSE,"WWCM"}</definedName>
    <definedName name="ghjkl">#REF!</definedName>
    <definedName name="ghk">#REF!</definedName>
    <definedName name="ghrrthe">#REF!</definedName>
    <definedName name="gInsertNewCompany">#N/A</definedName>
    <definedName name="GJ">1999</definedName>
    <definedName name="gjg" hidden="1">{#N/A,#N/A,FALSE,"TRVLADV";#N/A,#N/A,FALSE,"PPD INSR";#N/A,#N/A,FALSE,"PPD HCARE";#N/A,#N/A,FALSE,"DEPOSIT";#N/A,#N/A,FALSE,"PPOTH";#N/A,#N/A,FALSE,"PAYABLE";#N/A,#N/A,FALSE,"INCOMTAX";#N/A,#N/A,FALSE,"TAXEQUAL";#N/A,#N/A,FALSE,"taxwh";#N/A,#N/A,FALSE,"ACCCOMM";#N/A,#N/A,FALSE,"INTCO";#N/A,#N/A,FALSE,"ACCOTH";#N/A,#N/A,FALSE,"ACCFRT";#N/A,#N/A,FALSE,"ACCSAL"}</definedName>
    <definedName name="gjhj" hidden="1">#REF!</definedName>
    <definedName name="gjygj" hidden="1">{#N/A,#N/A,FALSE,"COMP"}</definedName>
    <definedName name="gkg" hidden="1">{#N/A,#N/A,FALSE,"TRVLADV";#N/A,#N/A,FALSE,"PPD INSR";#N/A,#N/A,FALSE,"PPD HCARE";#N/A,#N/A,FALSE,"DEPOSIT";#N/A,#N/A,FALSE,"PPOTH";#N/A,#N/A,FALSE,"PAYABLE";#N/A,#N/A,FALSE,"INCOMTAX";#N/A,#N/A,FALSE,"TAXEQUAL";#N/A,#N/A,FALSE,"taxwh";#N/A,#N/A,FALSE,"ACCCOMM";#N/A,#N/A,FALSE,"INTCO";#N/A,#N/A,FALSE,"ACCOTH";#N/A,#N/A,FALSE,"ACCFRT";#N/A,#N/A,FALSE,"ACCSAL"}</definedName>
    <definedName name="GL">#REF!</definedName>
    <definedName name="GL_CODE">#REF!</definedName>
    <definedName name="GL_Focus">#REF!</definedName>
    <definedName name="GL_Hier">#REF!</definedName>
    <definedName name="GL_Hierarchy">#REF!:INDEX(#REF!,SUMPRODUCT(--(#REF!&lt;&gt;"")))</definedName>
    <definedName name="GL_PL">#REF!</definedName>
    <definedName name="GlideChartMarker">"Chart!A1"</definedName>
    <definedName name="GlideDataMarker">"Data!A1"</definedName>
    <definedName name="GlideHiddenMarker">"Costcurvedata!A1"</definedName>
    <definedName name="GlideMaxCharts">7</definedName>
    <definedName name="Global1" hidden="1">{#N/A,#N/A,FALSE,"Pharm";#N/A,#N/A,FALSE,"WWCM"}</definedName>
    <definedName name="GlobalUt">#REF!</definedName>
    <definedName name="gmbhlastyear">#REF!</definedName>
    <definedName name="gmbhlastyearcum">#REF!</definedName>
    <definedName name="gmbhplan">#REF!</definedName>
    <definedName name="gmbhplancum">#REF!</definedName>
    <definedName name="GMont">#REF!</definedName>
    <definedName name="GoatNumbers">#REF!,#REF!,#REF!,#REF!</definedName>
    <definedName name="good">#REF!</definedName>
    <definedName name="Goodwill_Amortization">25</definedName>
    <definedName name="GOODWILL_NET">"GOODWILL_NET"</definedName>
    <definedName name="got" hidden="1">{#N/A,#N/A,FALSE,"Cost Report";"Geology",#N/A,FALSE,"Cost Summary";"Geolgy Recon",#N/A,FALSE,"UG Geology Rep."}</definedName>
    <definedName name="GOTO_A">#REF!</definedName>
    <definedName name="GOTO_DETAILS">#REF!</definedName>
    <definedName name="GOTO_INDEX">#REF!</definedName>
    <definedName name="GP">#REF!</definedName>
    <definedName name="gpbh">#REF!</definedName>
    <definedName name="gpenf">#REF!</definedName>
    <definedName name="gpmg">#REF!</definedName>
    <definedName name="GPMSB">#REF!</definedName>
    <definedName name="gpod">#REF!</definedName>
    <definedName name="gppl">#REF!</definedName>
    <definedName name="gPrintActivitiesPage">#N/A</definedName>
    <definedName name="gPrintAll">#N/A</definedName>
    <definedName name="gPrintBaseDataPage">#N/A</definedName>
    <definedName name="gPrintBBExecPage">#N/A</definedName>
    <definedName name="gPrintMultiplesPage">#N/A</definedName>
    <definedName name="gPrintTitlePage">#N/A</definedName>
    <definedName name="gProtectAll">#N/A</definedName>
    <definedName name="GPSB">#REF!</definedName>
    <definedName name="gptot">#REF!</definedName>
    <definedName name="gpwhy">#REF!</definedName>
    <definedName name="GQN" hidden="1">{"Budget Summary",#N/A,FALSE,"Sheet1";"Calendarization",#N/A,FALSE,"Sheet1";"Starting Personnel",#N/A,FALSE,"Sheet1"}</definedName>
    <definedName name="grandsum" hidden="1">#REF!</definedName>
    <definedName name="graph" hidden="1">{#N/A,#N/A,FALSE,"REPORT"}</definedName>
    <definedName name="graph_CS">#REF!</definedName>
    <definedName name="graph_EW">#REF!</definedName>
    <definedName name="graph_FS">#REF!</definedName>
    <definedName name="graph_GW">#REF!</definedName>
    <definedName name="graph_IE">#REF!</definedName>
    <definedName name="graph_LT">#REF!</definedName>
    <definedName name="graph_MM">#REF!</definedName>
    <definedName name="graph_MTG">#REF!</definedName>
    <definedName name="graph_OD">#REF!</definedName>
    <definedName name="graph_PTL">#REF!</definedName>
    <definedName name="graph_SANTOS">#REF!</definedName>
    <definedName name="graph_TE">#REF!</definedName>
    <definedName name="graph_TOT_BHILL">#REF!</definedName>
    <definedName name="graph_TOT_CPP">#REF!</definedName>
    <definedName name="graph_TOT_EM">#REF!</definedName>
    <definedName name="graph_TOT_ENG">#REF!</definedName>
    <definedName name="graph_TOT_MM">#REF!</definedName>
    <definedName name="graph_TOT_WHY">#REF!</definedName>
    <definedName name="graph_WHY">#REF!</definedName>
    <definedName name="graph1">#REF!</definedName>
    <definedName name="graph2">#REF!</definedName>
    <definedName name="graph3">#REF!</definedName>
    <definedName name="graphs">#REF!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ece">"3JFPY354W9UQKA7212YJ9KLFU"</definedName>
    <definedName name="GrePcstInputs">#REF!</definedName>
    <definedName name="GreToPcst">#REF!</definedName>
    <definedName name="GROSS_DIVID">"GROSS_DIVID"</definedName>
    <definedName name="Gross_Margin">#REF!</definedName>
    <definedName name="GROSS_PROFIT">"GROSS_PROFIT"</definedName>
    <definedName name="Gross_Profit_Current_Month">#REF!</definedName>
    <definedName name="Gross_Profit_YTD">#REF!</definedName>
    <definedName name="GroupCompany">#REF!</definedName>
    <definedName name="grq">{"'WS Sales by Rep'!$A$24:$L$46"}</definedName>
    <definedName name="gsdfg" hidden="1">{"Budget Summary",#N/A,FALSE,"Sheet1";"Calendarization",#N/A,FALSE,"Sheet1";"Starting Personnel",#N/A,FALSE,"Sheet1"}</definedName>
    <definedName name="gsgf">{"'Plan_vs_Actual'!$B$3:$U$27"}</definedName>
    <definedName name="GST">#REF!</definedName>
    <definedName name="GSTCode">#REF!</definedName>
    <definedName name="GSTGrp">#REF!</definedName>
    <definedName name="guess" hidden="1">#REF!</definedName>
    <definedName name="gUnprotectAll">#N/A</definedName>
    <definedName name="GV">1998</definedName>
    <definedName name="GVKey">""</definedName>
    <definedName name="GW">#REF!</definedName>
    <definedName name="GWG_Out">#REF!</definedName>
    <definedName name="GWyears">40</definedName>
    <definedName name="h">#REF!</definedName>
    <definedName name="ｈ">{"'下期集計（10.27迄・速報値）'!$Q$16"}</definedName>
    <definedName name="H_o__Management">#REF!</definedName>
    <definedName name="Ｈ16・１">{"'コメント'!$A$1:$C$37"}</definedName>
    <definedName name="H16･1速報">{"'コメント'!$A$1:$C$37"}</definedName>
    <definedName name="hagsk" hidden="1">{#N/A,#N/A,FALSE,"COMP"}</definedName>
    <definedName name="hah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Hallo" hidden="1">{#N/A,#N/A,FALSE,"VB_S1";#N/A,#N/A,FALSE,"VB_S2";#N/A,#N/A,FALSE,"VB_S3";#N/A,#N/A,FALSE,"VB_S4";#N/A,#N/A,FALSE,"VB_S5"}</definedName>
    <definedName name="HamPcPcst">#REF!</definedName>
    <definedName name="HamPcstInputs">#REF!</definedName>
    <definedName name="HamPipeInputs">#REF!</definedName>
    <definedName name="HamPoPcst">#REF!</definedName>
    <definedName name="HamRcPipe">#REF!</definedName>
    <definedName name="HamSlPcst">#REF!</definedName>
    <definedName name="HamToPcst">#REF!</definedName>
    <definedName name="HAS_BAL">#REF!</definedName>
    <definedName name="HAS_BAL_B1">#REF!</definedName>
    <definedName name="HAS_BAL_B4">#REF!</definedName>
    <definedName name="HasBeenCleaned">#REF!</definedName>
    <definedName name="hasgaJHDS" hidden="1">{#N/A,#N/A,FALSE,"Customer Ops";#N/A,#N/A,FALSE,"Field Ops";#N/A,#N/A,FALSE,"Ops Management";#N/A,#N/A,FALSE,"Contact Centre";#N/A,#N/A,FALSE,"Credit Services";#N/A,#N/A,FALSE,"Horizon"}</definedName>
    <definedName name="HasPcstInputs">#REF!</definedName>
    <definedName name="HasPipeInputs">#REF!</definedName>
    <definedName name="HasSpPipe">#REF!</definedName>
    <definedName name="HasToPcst">#REF!</definedName>
    <definedName name="hazel">#REF!</definedName>
    <definedName name="HBGFF">{"'Demand Units'!$X$11:$AD$45"}</definedName>
    <definedName name="hbs">{"'TRXAllergyVolume'!$A$1:$I$47"}</definedName>
    <definedName name="HD_PNG">#REF!</definedName>
    <definedName name="HDA">#REF!</definedName>
    <definedName name="HDA_BS">#REF!</definedName>
    <definedName name="hda_foreign_pay">#REF!</definedName>
    <definedName name="hda_foreign_pay_uncovered_usd">#REF!</definedName>
    <definedName name="hda_foreign_pay_usd">#REF!</definedName>
    <definedName name="hda_foreign_pay_yen">#REF!</definedName>
    <definedName name="hda_local_pay_uncovered_usd">#REF!</definedName>
    <definedName name="hda_local_pay_usd">#REF!</definedName>
    <definedName name="hda_local_pay_yen">#REF!</definedName>
    <definedName name="hdsg">{0,0,0,0;0,0,0,FALSE;0,0,0,0}</definedName>
    <definedName name="Head_Office_Engineering_Actual">#REF!</definedName>
    <definedName name="Head_Office_Engineering_Contractors">#REF!</definedName>
    <definedName name="Head_Office_Management_Actual">#REF!</definedName>
    <definedName name="Head_Office_Management_Contractors">#REF!</definedName>
    <definedName name="Head_Office_Other_Actual">#REF!</definedName>
    <definedName name="Head_Office_Other_Contractors">#REF!</definedName>
    <definedName name="Head_Office_Sales_Actual">#REF!</definedName>
    <definedName name="Head_Office_Sales_Contractors">#REF!</definedName>
    <definedName name="Headcount2">{"'WS Sales by Rep'!$A$24:$L$46"}</definedName>
    <definedName name="Headcount3">{"'WS Sales by Rep'!$A$24:$L$46"}</definedName>
    <definedName name="Header_Row">ROW(#REF!)</definedName>
    <definedName name="HeaderAuditEvidFromOther">#REF!</definedName>
    <definedName name="HeaderDefOfDiff">#REF!</definedName>
    <definedName name="HeaderDefOfPop">#REF!</definedName>
    <definedName name="HeaderOtherSubstSamplTechniques">#REF!</definedName>
    <definedName name="HeaderPurpose">#REF!</definedName>
    <definedName name="Headings">#REF!</definedName>
    <definedName name="Heatmap">"Heatmap"</definedName>
    <definedName name="HedgeReason">#REF!</definedName>
    <definedName name="HedgeStatus">#REF!</definedName>
    <definedName name="HELENSVALE">#REF!</definedName>
    <definedName name="hel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Help_screen">#REF!</definedName>
    <definedName name="help_window_1">#REF!</definedName>
    <definedName name="help_window_2">#REF!</definedName>
    <definedName name="help_window_3">#REF!</definedName>
    <definedName name="help_window_4">#REF!</definedName>
    <definedName name="help_window_5">#REF!</definedName>
    <definedName name="help_window_6">#REF!</definedName>
    <definedName name="hemanth" hidden="1">{"SchN1",#N/A,FALSE,"Schedules"}</definedName>
    <definedName name="hendry" hidden="1">#REF!</definedName>
    <definedName name="HerdTotalCurrent">#REF!,#REF!,#REF!,#REF!,#REF!,#REF!,#REF!,#REF!,#REF!,#REF!</definedName>
    <definedName name="HerdTotalLastYear">#REF!,#REF!,#REF!,#REF!,#REF!,#REF!,#REF!,#REF!,#REF!,#REF!</definedName>
    <definedName name="HFinGraph" hidden="1">{#N/A,#N/A,FALSE,"Pharm";#N/A,#N/A,FALSE,"WWCM"}</definedName>
    <definedName name="HFLEET_APR_MTH">#REF!</definedName>
    <definedName name="HFLEET_APR_YTD">#REF!</definedName>
    <definedName name="HFLEET_AUG_MTH">#REF!</definedName>
    <definedName name="HFLEET_AUG_YTD">#REF!</definedName>
    <definedName name="HFLEET_DEC_MTH">#REF!</definedName>
    <definedName name="HFLEET_DEC_YTD">#REF!</definedName>
    <definedName name="HFLEET_FEB_MTH">#REF!</definedName>
    <definedName name="HFLEET_FEB_YTD">#REF!</definedName>
    <definedName name="HFLEET_JAN_MTH">#REF!</definedName>
    <definedName name="HFLEET_JAN_YTD">#REF!</definedName>
    <definedName name="HFLEET_JULY_MTH">#REF!</definedName>
    <definedName name="HFLEET_JULY_YTD">#REF!</definedName>
    <definedName name="HFLEET_JUNE_MTH">#REF!</definedName>
    <definedName name="HFLEET_JUNE_YTD">#REF!</definedName>
    <definedName name="HFLEET_MAR_MTH">#REF!</definedName>
    <definedName name="HFLEET_MAR_YTD">#REF!</definedName>
    <definedName name="HFLEET_MAY_MTH">#REF!</definedName>
    <definedName name="HFLEET_MAY_YTD">#REF!</definedName>
    <definedName name="HFLEET_NOV_MTH">#REF!</definedName>
    <definedName name="HFLEET_NOV_YTD">#REF!</definedName>
    <definedName name="HFLEET_OCT_MTH">#REF!</definedName>
    <definedName name="HFLEET_OCT_YTD">#REF!</definedName>
    <definedName name="HFLEET_SEP_MTH">#REF!</definedName>
    <definedName name="HFLEET_SEP_YTD">#REF!</definedName>
    <definedName name="HG" hidden="1">{#N/A,#N/A,FALSE,"Aging Summary";#N/A,#N/A,FALSE,"Ratio Analysis";#N/A,#N/A,FALSE,"Test 120 Day Accts";#N/A,#N/A,FALSE,"Tickmarks"}</definedName>
    <definedName name="HGFT">{"'Demand Units'!$X$11:$AD$45"}</definedName>
    <definedName name="hgghj" hidden="1">{"'PRODUCTIONCOST SHEET'!$B$3:$G$48"}</definedName>
    <definedName name="hgkd">#REF!</definedName>
    <definedName name="hgsthy" hidden="1">{"Budget Summary",#N/A,FALSE,"Sheet1";"Calendarization",#N/A,FALSE,"Sheet1";"Starting Personnel",#N/A,FALSE,"Sheet1"}</definedName>
    <definedName name="HH">{"'Sheet1'!$B$3:$H$74"}</definedName>
    <definedName name="hhhh">#REF!</definedName>
    <definedName name="hhhhhhhhh" hidden="1">#REF!</definedName>
    <definedName name="hhjkhjkjkjkl">{"'WS Sales by Rep'!$A$24:$L$46"}</definedName>
    <definedName name="hhnh">#REF!</definedName>
    <definedName name="hi" hidden="1">{#N/A,#N/A,FALSE,"$170M Cash";#N/A,#N/A,FALSE,"$250M Cash";#N/A,#N/A,FALSE,"$325M Cash"}</definedName>
    <definedName name="Hibh" hidden="1">{#N/A,#N/A,FALSE,"Pharm";#N/A,#N/A,FALSE,"WWCM"}</definedName>
    <definedName name="HideLineNote6">#REF!,#REF!</definedName>
    <definedName name="HideLinesNote09b">#REF!,#REF!</definedName>
    <definedName name="HideLinesNote10a">#REF!,#REF!</definedName>
    <definedName name="HideLinesNote11">#REF!,#REF!</definedName>
    <definedName name="HideLinesNote14">#REF!,#REF!</definedName>
    <definedName name="HideLinesNote14c">#REF!,#REF!</definedName>
    <definedName name="HideLinesNote14d">#REF!,#REF!</definedName>
    <definedName name="HideLinesNote15a">#REF!,#REF!</definedName>
    <definedName name="HideLinesNote15c">#REF!,#REF!</definedName>
    <definedName name="HideLinesNote15e">#REF!,#REF!</definedName>
    <definedName name="HideLinesNote16b">#REF!,#REF!</definedName>
    <definedName name="HideLinesNote16c">#REF!,#REF!</definedName>
    <definedName name="HideLinesNote16d">#REF!,#REF!</definedName>
    <definedName name="HideLinesNote16e">#REF!,#REF!</definedName>
    <definedName name="HideLinesNote16f">#REF!,#REF!</definedName>
    <definedName name="HideLinesNote16g">#REF!,#REF!</definedName>
    <definedName name="HideLinesNote18c">#REF!,#REF!</definedName>
    <definedName name="HideLinesNote18d">#REF!,#REF!</definedName>
    <definedName name="HideLinesNote22d">#REF!,#REF!</definedName>
    <definedName name="HideLinesNote24a">#REF!,#REF!</definedName>
    <definedName name="HideLinesNote25a">#REF!,#REF!</definedName>
    <definedName name="HideLinesNote25g">#REF!,#REF!</definedName>
    <definedName name="HideLinesNote26a">#REF!,#REF!</definedName>
    <definedName name="HideLinesNote26b">#REF!,#REF!</definedName>
    <definedName name="HideLinesNote8c">#REF!,#REF!</definedName>
    <definedName name="HierProt">#REF!</definedName>
    <definedName name="High" hidden="1">{#N/A,#N/A,FALSE,"Pharm";#N/A,#N/A,FALSE,"WWCM"}</definedName>
    <definedName name="HIGHPRICE">"HIGHPRICE"</definedName>
    <definedName name="HighSens">#REF!</definedName>
    <definedName name="hilp" hidden="1">#REF!</definedName>
    <definedName name="hire" hidden="1">{#N/A,#N/A,FALSE,"Aging Summary";#N/A,#N/A,FALSE,"Ratio Analysis";#N/A,#N/A,FALSE,"Test 120 Day Accts";#N/A,#N/A,FALSE,"Tickmarks"}</definedName>
    <definedName name="Hire_Buy_Income_NSW_Current_Month">#REF!</definedName>
    <definedName name="Hire_Buy_Income_NT_Current_Month">#REF!</definedName>
    <definedName name="Hire_Buy_Income_QLD_Current_Month">#REF!</definedName>
    <definedName name="Hire_Buy_Income_SA_Current_Month">#REF!</definedName>
    <definedName name="Hire_Buy_Income_VIC_Current_Month">#REF!</definedName>
    <definedName name="Hire_Buy_Income_WA_Current_Month">#REF!</definedName>
    <definedName name="Hire_Companies">#REF!</definedName>
    <definedName name="Hire_Companies___Mth">#REF!</definedName>
    <definedName name="Hire_Companies_Name">#REF!</definedName>
    <definedName name="Hire_Companies_Total_Month">#REF!</definedName>
    <definedName name="Hire_Finish_Date">#REF!</definedName>
    <definedName name="HistMaxDate">#REF!</definedName>
    <definedName name="Histogram">"Histogram"</definedName>
    <definedName name="HJD">#REF!</definedName>
    <definedName name="hjh" hidden="1">#REF!</definedName>
    <definedName name="hjhjffukfuk" hidden="1">{#N/A,#N/A,FALSE,"Pharm";#N/A,#N/A,FALSE,"WWCM"}</definedName>
    <definedName name="hjhjfkfukywrte" hidden="1">{#N/A,#N/A,FALSE,"Pharm";#N/A,#N/A,FALSE,"WWCM"}</definedName>
    <definedName name="hjhjj" hidden="1">{#N/A,#N/A,FALSE,"Act.Fcst Costs"}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jkl">{"'Sheet1'!$L$16"}</definedName>
    <definedName name="hjkjk" hidden="1">#REF!</definedName>
    <definedName name="hjkk" hidden="1">{#N/A,#N/A,FALSE,"Pharm";#N/A,#N/A,FALSE,"WWCM"}</definedName>
    <definedName name="hk3fkh" hidden="1">{#N/A,#N/A,TRUE,"Main Issues";#N/A,#N/A,TRUE,"Income statement ($)"}</definedName>
    <definedName name="HKFS">#REF!</definedName>
    <definedName name="HKSH" hidden="1">{#N/A,#N/A,FALSE,"REPORT"}</definedName>
    <definedName name="HL_Alt_Chk_1">#REF!</definedName>
    <definedName name="HL_Alt_Chk_10" hidden="1">#REF!</definedName>
    <definedName name="HL_Alt_Chk_11" hidden="1">#REF!</definedName>
    <definedName name="HL_Alt_Chk_12" hidden="1">#REF!</definedName>
    <definedName name="HL_Alt_Chk_13" hidden="1">#REF!</definedName>
    <definedName name="HL_Alt_Chk_14" hidden="1">#REF!</definedName>
    <definedName name="HL_Alt_Chk_15" hidden="1">#REF!</definedName>
    <definedName name="HL_Alt_Chk_16" hidden="1">#REF!</definedName>
    <definedName name="HL_Alt_Chk_2">#REF!</definedName>
    <definedName name="HL_Alt_Chk_3">#REF!</definedName>
    <definedName name="HL_Alt_Chk_4" hidden="1">#REF!</definedName>
    <definedName name="HL_Alt_Chk_5" hidden="1">#REF!</definedName>
    <definedName name="HL_Alt_Chk_6" hidden="1">#REF!</definedName>
    <definedName name="HL_Alt_Chk_7" hidden="1">#REF!</definedName>
    <definedName name="HL_Alt_Chk_8" hidden="1">#REF!</definedName>
    <definedName name="HL_Alt_Chk_9" hidden="1">#REF!</definedName>
    <definedName name="HL_BSA">#REF!</definedName>
    <definedName name="HL_BSO">#REF!</definedName>
    <definedName name="HL_DEBT">#REF!</definedName>
    <definedName name="HL_DEBTA">#REF!</definedName>
    <definedName name="HL_Err_Chk_1" hidden="1">#REF!</definedName>
    <definedName name="HL_Err_Chk_10">#REF!</definedName>
    <definedName name="HL_Err_Chk_11" hidden="1">#REF!</definedName>
    <definedName name="HL_Err_Chk_12" hidden="1">#REF!</definedName>
    <definedName name="HL_Err_Chk_125" hidden="1">#REF!</definedName>
    <definedName name="HL_Err_Chk_126" hidden="1">#REF!</definedName>
    <definedName name="HL_Err_Chk_127" hidden="1">#REF!</definedName>
    <definedName name="HL_Err_Chk_128" hidden="1">#REF!</definedName>
    <definedName name="HL_Err_Chk_129" hidden="1">#REF!</definedName>
    <definedName name="HL_Err_Chk_130" hidden="1">#REF!</definedName>
    <definedName name="HL_Err_Chk_131" hidden="1">#REF!</definedName>
    <definedName name="HL_Err_Chk_132" hidden="1">#REF!</definedName>
    <definedName name="HL_Err_Chk_133" hidden="1">#REF!</definedName>
    <definedName name="HL_Err_Chk_15" hidden="1">#REF!</definedName>
    <definedName name="HL_Err_Chk_16">#REF!</definedName>
    <definedName name="HL_Err_Chk_17">#REF!</definedName>
    <definedName name="HL_Err_Chk_18">#REF!</definedName>
    <definedName name="HL_Err_Chk_19" hidden="1">#REF!</definedName>
    <definedName name="HL_Err_Chk_2" hidden="1">#REF!</definedName>
    <definedName name="HL_Err_Chk_20" hidden="1">#REF!</definedName>
    <definedName name="HL_Err_Chk_21" hidden="1">#REF!</definedName>
    <definedName name="HL_Err_Chk_22" hidden="1">#REF!</definedName>
    <definedName name="HL_Err_Chk_225" hidden="1">#REF!</definedName>
    <definedName name="HL_Err_Chk_226" hidden="1">#REF!</definedName>
    <definedName name="HL_Err_Chk_227" hidden="1">#REF!</definedName>
    <definedName name="HL_Err_Chk_228" hidden="1">#REF!</definedName>
    <definedName name="HL_Err_Chk_229" hidden="1">#REF!</definedName>
    <definedName name="HL_Err_Chk_23" hidden="1">#REF!</definedName>
    <definedName name="HL_Err_Chk_230" hidden="1">#REF!</definedName>
    <definedName name="HL_Err_Chk_231" hidden="1">#REF!</definedName>
    <definedName name="HL_Err_Chk_232" hidden="1">#REF!</definedName>
    <definedName name="HL_Err_Chk_233" hidden="1">#REF!</definedName>
    <definedName name="HL_Err_Chk_24" hidden="1">#REF!</definedName>
    <definedName name="HL_Err_Chk_25" hidden="1">#REF!</definedName>
    <definedName name="HL_Err_Chk_26" hidden="1">#REF!</definedName>
    <definedName name="HL_Err_Chk_27" hidden="1">#REF!</definedName>
    <definedName name="HL_Err_Chk_28" hidden="1">#REF!</definedName>
    <definedName name="HL_Err_Chk_29" hidden="1">#REF!</definedName>
    <definedName name="HL_Err_Chk_3" hidden="1">#REF!</definedName>
    <definedName name="HL_Err_Chk_30" hidden="1">#REF!</definedName>
    <definedName name="HL_Err_Chk_31" hidden="1">#REF!</definedName>
    <definedName name="HL_Err_Chk_32" hidden="1">#REF!</definedName>
    <definedName name="HL_Err_Chk_33" hidden="1">#REF!</definedName>
    <definedName name="HL_Err_Chk_34" hidden="1">#REF!</definedName>
    <definedName name="HL_Err_Chk_35" hidden="1">#REF!</definedName>
    <definedName name="HL_Err_Chk_36" hidden="1">#REF!</definedName>
    <definedName name="HL_Err_Chk_37" hidden="1">#REF!</definedName>
    <definedName name="HL_Err_Chk_38" hidden="1">#REF!</definedName>
    <definedName name="HL_Err_Chk_39" hidden="1">#REF!</definedName>
    <definedName name="HL_Err_Chk_4" hidden="1">#REF!</definedName>
    <definedName name="HL_Err_Chk_40" hidden="1">#REF!</definedName>
    <definedName name="HL_Err_Chk_41" hidden="1">#REF!</definedName>
    <definedName name="HL_Err_Chk_42" hidden="1">#REF!</definedName>
    <definedName name="HL_Err_Chk_43" hidden="1">#REF!</definedName>
    <definedName name="HL_Err_Chk_44" hidden="1">#REF!</definedName>
    <definedName name="HL_Err_Chk_45" hidden="1">#REF!</definedName>
    <definedName name="HL_Err_Chk_46" hidden="1">#REF!</definedName>
    <definedName name="HL_Err_Chk_47" hidden="1">#REF!</definedName>
    <definedName name="HL_Err_Chk_48" hidden="1">#REF!</definedName>
    <definedName name="HL_Err_Chk_49" hidden="1">#REF!</definedName>
    <definedName name="HL_Err_Chk_5" hidden="1">#REF!</definedName>
    <definedName name="HL_Err_Chk_50" hidden="1">#REF!</definedName>
    <definedName name="HL_Err_Chk_51" hidden="1">#REF!</definedName>
    <definedName name="HL_Err_Chk_52" hidden="1">#REF!</definedName>
    <definedName name="HL_Err_Chk_6">#REF!</definedName>
    <definedName name="HL_Err_Chk_7">#REF!</definedName>
    <definedName name="HL_Err_Chk_8">#REF!</definedName>
    <definedName name="HL_Err_Chk_9">#REF!</definedName>
    <definedName name="HL_ISA">#REF!</definedName>
    <definedName name="HL_ISO">#REF!</definedName>
    <definedName name="HL_REV">#REF!</definedName>
    <definedName name="HL_Sens_Chk_1" hidden="1">#REF!</definedName>
    <definedName name="HL_Sheet_Main_10" hidden="1">#REF!</definedName>
    <definedName name="HL_Sheet_Main_11" hidden="1">#REF!</definedName>
    <definedName name="HL_Sheet_Main_12" hidden="1">#REF!</definedName>
    <definedName name="HL_Sheet_Main_14" hidden="1">#REF!</definedName>
    <definedName name="HL_Sheet_Main_16" hidden="1">#REF!</definedName>
    <definedName name="HL_Sheet_Main_17" hidden="1">#REF!</definedName>
    <definedName name="HL_Sheet_Main_19" hidden="1">#REF!</definedName>
    <definedName name="HL_Sheet_Main_2" hidden="1">#REF!</definedName>
    <definedName name="HL_Sheet_Main_28" hidden="1">#REF!</definedName>
    <definedName name="HL_Sheet_Main_3" hidden="1">#REF!</definedName>
    <definedName name="HL_Sheet_Main_38" hidden="1">#REF!</definedName>
    <definedName name="HL_Sheet_Main_4" hidden="1">#REF!</definedName>
    <definedName name="HL_Sheet_Main_44" hidden="1">#REF!</definedName>
    <definedName name="HL_Sheet_Main_46" hidden="1">#REF!</definedName>
    <definedName name="HL_Sheet_Main_5" hidden="1">#REF!</definedName>
    <definedName name="HL_Sheet_Main_6" hidden="1">#REF!</definedName>
    <definedName name="HL_Sheet_Main_7" hidden="1">#REF!</definedName>
    <definedName name="HL_Sheet_Main_8" hidden="1">#REF!</definedName>
    <definedName name="HL_Sheet_Main_9" hidden="1">#REF!</definedName>
    <definedName name="HL_TAXA">#REF!</definedName>
    <definedName name="HL_TAXO">#REF!</definedName>
    <definedName name="HL_TOC_1" hidden="1">#REF!</definedName>
    <definedName name="HL_TOC_2" hidden="1">#REF!</definedName>
    <definedName name="HL_TOC_3" hidden="1">#REF!</definedName>
    <definedName name="HL_TOC_4" hidden="1">#REF!</definedName>
    <definedName name="HL_TOC_5" hidden="1">#REF!</definedName>
    <definedName name="HL_WCO">#REF!</definedName>
    <definedName name="HMG" hidden="1">{#N/A,#N/A,FALSE,"REPORT"}</definedName>
    <definedName name="hn" hidden="1">{"Budget Summary",#N/A,FALSE,"Sheet1";"Calendarization",#N/A,FALSE,"Sheet1";"Starting Personnel",#N/A,FALSE,"Sheet1"}</definedName>
    <definedName name="hn.DZ_MultByFXRates">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>FALSE</definedName>
    <definedName name="HO_Engineering">#REF!</definedName>
    <definedName name="HO_Management">#REF!</definedName>
    <definedName name="HO_Other">#REF!</definedName>
    <definedName name="HO_Sales">#REF!</definedName>
    <definedName name="hocm" hidden="1">#REF!</definedName>
    <definedName name="HOLA">{"'B1'!$B$3:$E$3"}</definedName>
    <definedName name="Hola2">{"'B1'!$B$3:$E$3"}</definedName>
    <definedName name="HOLA3">{"'B1'!$B$3:$E$3"}</definedName>
    <definedName name="HOLA4">{"'B1'!$B$3:$E$3"}</definedName>
    <definedName name="HopDong">#REF!</definedName>
    <definedName name="HOSE">#REF!</definedName>
    <definedName name="hose1emp">#REF!</definedName>
    <definedName name="hose2emp">#REF!</definedName>
    <definedName name="hoseemp">#REF!</definedName>
    <definedName name="hours">#REF!</definedName>
    <definedName name="HoursAmount">#REF!</definedName>
    <definedName name="House_Account_Installation_Recovered_YTD">#REF!</definedName>
    <definedName name="House_Branch_External_Month">#REF!</definedName>
    <definedName name="House_Branch_Hire_Companies_Month">#REF!</definedName>
    <definedName name="House_Branch_Internal_Month">#REF!</definedName>
    <definedName name="HOW_TO_USE_THIS_TEMPLATE">#REF!</definedName>
    <definedName name="howToChange">#REF!</definedName>
    <definedName name="howToCheck">#REF!</definedName>
    <definedName name="HPBeefNumbers">#REF!,#REF!,#REF!,#REF!</definedName>
    <definedName name="HPDeerNumbers">#REF!,#REF!,#REF!,#REF!</definedName>
    <definedName name="HPSheepNumbers">#REF!,#REF!,#REF!</definedName>
    <definedName name="HQ">#N/A</definedName>
    <definedName name="HRcost">#REF!</definedName>
    <definedName name="hrs_COB_MGMT">#REF!</definedName>
    <definedName name="hrs_COBAR">#REF!</definedName>
    <definedName name="hrs_CS">#REF!</definedName>
    <definedName name="hrs_EW">#REF!</definedName>
    <definedName name="hrs_FS">#REF!</definedName>
    <definedName name="hrs_GW">#REF!</definedName>
    <definedName name="hrs_IE">#REF!</definedName>
    <definedName name="hrs_LT">#REF!</definedName>
    <definedName name="hrs_MM">#REF!</definedName>
    <definedName name="hrs_MTG">#REF!</definedName>
    <definedName name="hrs_OD">#REF!</definedName>
    <definedName name="hrs_PAS_ELU">#REF!</definedName>
    <definedName name="hrs_PEAK">#REF!</definedName>
    <definedName name="hrs_PTL">#REF!</definedName>
    <definedName name="hrs_SANTOS">#REF!</definedName>
    <definedName name="hrs_TE">#REF!</definedName>
    <definedName name="hrs_TOT_BHILL">#REF!</definedName>
    <definedName name="hrs_TOT_CMS">#REF!</definedName>
    <definedName name="hrs_TOT_CPP">#REF!</definedName>
    <definedName name="hrs_TOT_EM">#REF!</definedName>
    <definedName name="hrs_TOT_ENG">#REF!</definedName>
    <definedName name="hrs_TOT_MM">#REF!</definedName>
    <definedName name="hrs_TOT_WHY">#REF!</definedName>
    <definedName name="hrs_WHY">#REF!</definedName>
    <definedName name="HRU">#REF!</definedName>
    <definedName name="hsdfj">#REF!</definedName>
    <definedName name="HspLogonApplication">"'IRProd'"</definedName>
    <definedName name="HspLogonDomain">"'PLANNINGDM'"</definedName>
    <definedName name="HspLogonServer">"'10.64.20.24'"</definedName>
    <definedName name="HspLogonUserName">"'planner'"</definedName>
    <definedName name="HTLD2">{"'Title Transfer Units6,7,&amp;8'!$A$1:$B$4","'Title Transfer Units6,7,&amp;8'!$C$6"}</definedName>
    <definedName name="HTLKJNG5">{"'Title Transfer Units6,7,&amp;8'!$A$1:$B$4","'Title Transfer Units6,7,&amp;8'!$C$6"}</definedName>
    <definedName name="htm">{"'WS Sales by Rep'!$A$24:$L$46"}</definedName>
    <definedName name="htm_cc">{"'WS Sales by Rep'!$A$24:$L$46"}</definedName>
    <definedName name="htm_cc_ws">{"'WS Sales by Rep'!$A$24:$L$46"}</definedName>
    <definedName name="htm_cc_ws4">{"'WS Sales by Rep'!$A$24:$L$46"}</definedName>
    <definedName name="htm_cc2">{"'WS Sales by Rep'!$A$24:$L$46"}</definedName>
    <definedName name="htm_cc2_ws">{"'WS Sales by Rep'!$A$24:$L$46"}</definedName>
    <definedName name="htm_cc3">{"'WS Sales by Rep'!$A$24:$L$46"}</definedName>
    <definedName name="htm_cc3_ws">{"'WS Sales by Rep'!$A$24:$L$46"}</definedName>
    <definedName name="htm_cc4">{"'WS Sales by Rep'!$A$24:$L$46"}</definedName>
    <definedName name="HTM_Control">{"'下期集計（10.27迄・速報値）'!$Q$16"}</definedName>
    <definedName name="HTM_control42">{"'Analysis'!$A$1:$B$4,$A$6:$N$129"}</definedName>
    <definedName name="htm_fac">{"'WS Sales by Rep'!$A$24:$L$46"}</definedName>
    <definedName name="htm_fac2">{"'WS Sales by Rep'!$A$24:$L$46"}</definedName>
    <definedName name="htm_fin">{"'WS Sales by Rep'!$A$24:$L$46"}</definedName>
    <definedName name="htm_fin2">{"'WS Sales by Rep'!$A$24:$L$46"}</definedName>
    <definedName name="htm_fin3">{"'WS Sales by Rep'!$A$24:$L$46"}</definedName>
    <definedName name="htm_fin4">{"'WS Sales by Rep'!$A$24:$L$46"}</definedName>
    <definedName name="htm_fin5">{"'WS Sales by Rep'!$A$24:$L$46"}</definedName>
    <definedName name="htm_ga">{"'WS Sales by Rep'!$A$24:$L$46"}</definedName>
    <definedName name="htm_ga_fin">{"'WS Sales by Rep'!$A$24:$L$46"}</definedName>
    <definedName name="htm_hr">{"'WS Sales by Rep'!$A$24:$L$46"}</definedName>
    <definedName name="htm_hr2">{"'WS Sales by Rep'!$A$24:$L$46"}</definedName>
    <definedName name="htm_plan_cc">{"'WS Sales by Rep'!$A$24:$L$46"}</definedName>
    <definedName name="htm_plan_cc2">{"'WS Sales by Rep'!$A$24:$L$46"}</definedName>
    <definedName name="htm_plan_fin5">{"'WS Sales by Rep'!$A$24:$L$46"}</definedName>
    <definedName name="htm_plana">{"'WS Sales by Rep'!$A$24:$L$46"}</definedName>
    <definedName name="htm_plana_fin">{"'WS Sales by Rep'!$A$24:$L$46"}</definedName>
    <definedName name="htm_planfac">{"'WS Sales by Rep'!$A$24:$L$46"}</definedName>
    <definedName name="htm_planfin">{"'WS Sales by Rep'!$A$24:$L$46"}</definedName>
    <definedName name="htm_planhr">{"'WS Sales by Rep'!$A$24:$L$46"}</definedName>
    <definedName name="htm_ws">{"'WS Sales by Rep'!$A$24:$L$46"}</definedName>
    <definedName name="ＨＴＭＬ">{"'コメント'!$A$1:$C$37"}</definedName>
    <definedName name="HTML_CodePage" hidden="1">1252</definedName>
    <definedName name="HTML_contol2">{"'ALUMINIO'!$A$26:$K$53"}</definedName>
    <definedName name="HTML_Control" hidden="1">{"'A'!$CL$1:$DB$170"}</definedName>
    <definedName name="HTML_Control_1">{"'Sheet1'!$A$1:$H$145"}</definedName>
    <definedName name="html_control_cc">{"'WS Sales by Rep'!$A$24:$L$46"}</definedName>
    <definedName name="html_control_cc2">{"'WS Sales by Rep'!$A$24:$L$46"}</definedName>
    <definedName name="html_control_cc3">{"'WS Sales by Rep'!$A$24:$L$46"}</definedName>
    <definedName name="html_control_cc4">{"'WS Sales by Rep'!$A$24:$L$46"}</definedName>
    <definedName name="html_control_fac">{"'WS Sales by Rep'!$A$24:$L$46"}</definedName>
    <definedName name="html_control_fac2">{"'WS Sales by Rep'!$A$24:$L$46"}</definedName>
    <definedName name="HTML_Control_fin">{"'WS Sales by Rep'!$A$24:$L$46"}</definedName>
    <definedName name="html_control_fin2">{"'WS Sales by Rep'!$A$24:$L$46"}</definedName>
    <definedName name="html_control_fin3">{"'WS Sales by Rep'!$A$24:$L$46"}</definedName>
    <definedName name="html_control_fin4">{"'WS Sales by Rep'!$A$24:$L$46"}</definedName>
    <definedName name="html_control_fin5">{"'WS Sales by Rep'!$A$24:$L$46"}</definedName>
    <definedName name="html_control_fin6">{"'WS Sales by Rep'!$A$24:$L$46"}</definedName>
    <definedName name="html_control_finance">{"'WS Sales by Rep'!$A$24:$L$46"}</definedName>
    <definedName name="html_control_ga">{"'WS Sales by Rep'!$A$24:$L$46"}</definedName>
    <definedName name="html_control_hr">{"'WS Sales by Rep'!$A$24:$L$46"}</definedName>
    <definedName name="html_control_hr2">{"'WS Sales by Rep'!$A$24:$L$46"}</definedName>
    <definedName name="html_control_plan_cc">{"'WS Sales by Rep'!$A$24:$L$46"}</definedName>
    <definedName name="html_control_plan_cc3">{"'WS Sales by Rep'!$A$24:$L$46"}</definedName>
    <definedName name="html_control_plana">{"'WS Sales by Rep'!$A$24:$L$46"}</definedName>
    <definedName name="html_control_planfac">{"'WS Sales by Rep'!$A$24:$L$46"}</definedName>
    <definedName name="html_control_planfin">{"'WS Sales by Rep'!$A$24:$L$46"}</definedName>
    <definedName name="html_control_planfin2">{"'WS Sales by Rep'!$A$24:$L$46"}</definedName>
    <definedName name="html_control_planhr">{"'WS Sales by Rep'!$A$24:$L$46"}</definedName>
    <definedName name="HTML_Control1">{"'Demand Units'!$X$11:$AD$45"}</definedName>
    <definedName name="HTML_Control11" hidden="1">{"'Int.-Cem.unit -SUMMARY'!$A$1:$J$25"}</definedName>
    <definedName name="HTML_Control2">{"' calendrier 2000'!$A$1:$Q$38"}</definedName>
    <definedName name="HTML_Control20">{"'ALUMINIO'!$A$26:$K$53"}</definedName>
    <definedName name="HTML_CONTROL3">{"'Demand Units'!$X$11:$AD$45"}</definedName>
    <definedName name="HTML_CONTROL4">{"'Demand Units'!$X$11:$AD$45"}</definedName>
    <definedName name="HTML_CONTROL5">{"'Demand Units'!$X$11:$AD$45"}</definedName>
    <definedName name="HTML_CONTROL6">{"'Demand Units'!$X$11:$AD$45"}</definedName>
    <definedName name="HTML_Controla">{"'FXRates AUD'!$AH$586"}</definedName>
    <definedName name="HTML_Ctrol">{"'Title Transfer Units6,7,&amp;8'!$A$1:$B$4","'Title Transfer Units6,7,&amp;8'!$C$6"}</definedName>
    <definedName name="HTML_Ctrol2">{"'Title Transfer Units6,7,&amp;8'!$A$1:$B$4","'Title Transfer Units6,7,&amp;8'!$C$6"}</definedName>
    <definedName name="HTML_Description" hidden="1">""</definedName>
    <definedName name="HTML_Email" hidden="1">""</definedName>
    <definedName name="HTML_Header" hidden="1">"Local Currency to US Dollar"</definedName>
    <definedName name="HTML_LastUpdate" hidden="1">"2/23/98"</definedName>
    <definedName name="HTML_LineAfter" hidden="1">FALSE</definedName>
    <definedName name="HTML_LineBefore" hidden="1">FALSE</definedName>
    <definedName name="HTML_Name" hidden="1">"†††††††††††"</definedName>
    <definedName name="HTML_OBDlg2" hidden="1">TRUE</definedName>
    <definedName name="HTML_OBDlg3">TRUE</definedName>
    <definedName name="HTML_OBDlg4" hidden="1">TRUE</definedName>
    <definedName name="HTML_OS" hidden="1">0</definedName>
    <definedName name="HTML_PathFile" hidden="1">"S:\shared\finrpt\fx\rates\mar98l.htm"</definedName>
    <definedName name="HTML_PathFileMac">"Macintosh HD:Desktop Folder:www=Ward Web Wars:777.html"</definedName>
    <definedName name="HTML_PathTemplateMac">"Macintosh HD:HomePageStuff:New_Home_Page:datafile:Betas.html"</definedName>
    <definedName name="HTML_Title" hidden="1">"Local Currency to US Dollar"</definedName>
    <definedName name="HTML1">{"'Title Transfer Units6,7,&amp;8'!$A$1:$B$4","'Title Transfer Units6,7,&amp;8'!$C$6"}</definedName>
    <definedName name="HTML1_1">"[CERTV4.XLS]CERTV2!$A$2:$AR$288"</definedName>
    <definedName name="HTML1_10">""</definedName>
    <definedName name="HTML1_11">1</definedName>
    <definedName name="HTML1_12">"Zip 100:New_Home_Page:datafile:histret.html"</definedName>
    <definedName name="HTML1_2">1</definedName>
    <definedName name="HTML1_3">"PP_EUR"</definedName>
    <definedName name="HTML1_4">"Germany"</definedName>
    <definedName name="HTML1_5">""</definedName>
    <definedName name="HTML1_6">-4146</definedName>
    <definedName name="HTML1_7">-4146</definedName>
    <definedName name="HTML1_8">"8/31/96"</definedName>
    <definedName name="HTML1_9">""</definedName>
    <definedName name="HTML10_10">""</definedName>
    <definedName name="HTML10_11">1</definedName>
    <definedName name="HTML10_2">1</definedName>
    <definedName name="HTML10_3">"Weekly Antihistamine Volume Report"</definedName>
    <definedName name="HTML10_4">""</definedName>
    <definedName name="HTML10_5">""</definedName>
    <definedName name="HTML10_6">-4146</definedName>
    <definedName name="HTML10_7">-4146</definedName>
    <definedName name="HTML10_8">"7/13/98"</definedName>
    <definedName name="HTML10_9">"James Grote"</definedName>
    <definedName name="HTML11_10">""</definedName>
    <definedName name="HTML11_11">1</definedName>
    <definedName name="HTML11_2">1</definedName>
    <definedName name="HTML11_3">"Weekly New Prescription Report"</definedName>
    <definedName name="HTML11_4">""</definedName>
    <definedName name="HTML11_5">""</definedName>
    <definedName name="HTML11_6">-4146</definedName>
    <definedName name="HTML11_7">-4146</definedName>
    <definedName name="HTML11_8">"6/5/98"</definedName>
    <definedName name="HTML11_9">"James Grote"</definedName>
    <definedName name="HTML12_10">""</definedName>
    <definedName name="HTML12_11">1</definedName>
    <definedName name="HTML12_2">1</definedName>
    <definedName name="HTML12_3">"Weekly Total Prescription Report"</definedName>
    <definedName name="HTML12_4">" "</definedName>
    <definedName name="HTML12_5">""</definedName>
    <definedName name="HTML12_6">-4146</definedName>
    <definedName name="HTML12_7">-4146</definedName>
    <definedName name="HTML12_8">"7/6/98"</definedName>
    <definedName name="HTML12_9">"James Grote"</definedName>
    <definedName name="HTML13_10">""</definedName>
    <definedName name="HTML13_11">1</definedName>
    <definedName name="HTML13_2">1</definedName>
    <definedName name="HTML13_3">"Weekly New Prescription Report"</definedName>
    <definedName name="HTML13_4">""</definedName>
    <definedName name="HTML13_5">""</definedName>
    <definedName name="HTML13_6">-4146</definedName>
    <definedName name="HTML13_7">-4146</definedName>
    <definedName name="HTML13_8">"7/6/98"</definedName>
    <definedName name="HTML13_9">"James Grote"</definedName>
    <definedName name="HTML14_10">""</definedName>
    <definedName name="HTML14_11">1</definedName>
    <definedName name="HTML14_2">1</definedName>
    <definedName name="HTML14_3">"Weekly TRx Volume"</definedName>
    <definedName name="HTML14_4">""</definedName>
    <definedName name="HTML14_5">""</definedName>
    <definedName name="HTML14_6">-4146</definedName>
    <definedName name="HTML14_7">-4146</definedName>
    <definedName name="HTML14_8">"6/19/98"</definedName>
    <definedName name="HTML14_9">"James Grote"</definedName>
    <definedName name="HTML15_10">""</definedName>
    <definedName name="HTML15_11">1</definedName>
    <definedName name="HTML15_2">1</definedName>
    <definedName name="HTML15_3">"Weekly TRx Volume"</definedName>
    <definedName name="HTML15_4">""</definedName>
    <definedName name="HTML15_5">""</definedName>
    <definedName name="HTML15_6">-4146</definedName>
    <definedName name="HTML15_7">-4146</definedName>
    <definedName name="HTML15_8">"7/13/98"</definedName>
    <definedName name="HTML15_9">"James Grote"</definedName>
    <definedName name="HTML16_10">""</definedName>
    <definedName name="HTML16_11">1</definedName>
    <definedName name="HTML16_2">1</definedName>
    <definedName name="HTML16_3">"Weekly Antihistamine NRx Volume"</definedName>
    <definedName name="HTML16_4">""</definedName>
    <definedName name="HTML16_5">""</definedName>
    <definedName name="HTML16_6">-4146</definedName>
    <definedName name="HTML16_7">-4146</definedName>
    <definedName name="HTML16_8">"7/6/98"</definedName>
    <definedName name="HTML16_9">"James Grote"</definedName>
    <definedName name="HTML17_10">""</definedName>
    <definedName name="HTML17_11">1</definedName>
    <definedName name="HTML17_2">1</definedName>
    <definedName name="HTML17_3">"Weekly NRx Page"</definedName>
    <definedName name="HTML17_4">""</definedName>
    <definedName name="HTML17_5">""</definedName>
    <definedName name="HTML17_6">-4146</definedName>
    <definedName name="HTML17_7">-4146</definedName>
    <definedName name="HTML17_8">"7/13/98"</definedName>
    <definedName name="HTML17_9">"James Grote"</definedName>
    <definedName name="HTML18_10">""</definedName>
    <definedName name="HTML18_11">1</definedName>
    <definedName name="HTML18_2">1</definedName>
    <definedName name="HTML18_3">"Weekly TRx Page"</definedName>
    <definedName name="HTML18_4">""</definedName>
    <definedName name="HTML18_5">""</definedName>
    <definedName name="HTML18_6">-4146</definedName>
    <definedName name="HTML18_7">-4146</definedName>
    <definedName name="HTML18_8">"7/13/98"</definedName>
    <definedName name="HTML18_9">"James Grote"</definedName>
    <definedName name="HTML19_10">""</definedName>
    <definedName name="HTML19_11">1</definedName>
    <definedName name="HTML19_2">1</definedName>
    <definedName name="HTML19_3">"Weekly Total Prescription Summary"</definedName>
    <definedName name="HTML19_4">""</definedName>
    <definedName name="HTML19_5">""</definedName>
    <definedName name="HTML19_6">-4146</definedName>
    <definedName name="HTML19_7">-4146</definedName>
    <definedName name="HTML19_8">"7/17/98"</definedName>
    <definedName name="HTML19_9">"James Grote"</definedName>
    <definedName name="HTML2">{"'B1'!$B$3:$E$3"}</definedName>
    <definedName name="HTML2_1">"'[CERTV8.XLS]LDV &amp; LLDT FTP (2)'!$A$7:$Q$34"</definedName>
    <definedName name="HTML2_10">""</definedName>
    <definedName name="HTML2_11">-4146</definedName>
    <definedName name="HTML2_12">"Macintosh HD:New_Home_Page:datafile:histret.html"</definedName>
    <definedName name="HTML2_2">1</definedName>
    <definedName name="HTML2_3">""</definedName>
    <definedName name="HTML2_4">""</definedName>
    <definedName name="HTML2_5">""</definedName>
    <definedName name="HTML2_6">1</definedName>
    <definedName name="HTML2_7">1</definedName>
    <definedName name="HTML2_8">""</definedName>
    <definedName name="HTML2_9">""</definedName>
    <definedName name="HTML20_10">""</definedName>
    <definedName name="HTML20_11">1</definedName>
    <definedName name="HTML20_2">1</definedName>
    <definedName name="HTML20_3">"Weekly New Prescription Page"</definedName>
    <definedName name="HTML20_4">""</definedName>
    <definedName name="HTML20_5">""</definedName>
    <definedName name="HTML20_6">-4146</definedName>
    <definedName name="HTML20_7">-4146</definedName>
    <definedName name="HTML20_8">"8/3/98"</definedName>
    <definedName name="HTML20_9">"James Grote"</definedName>
    <definedName name="HTML21_10">""</definedName>
    <definedName name="HTML21_11">1</definedName>
    <definedName name="HTML21_2">1</definedName>
    <definedName name="HTML21_3">"Weekly Total Prescription Page"</definedName>
    <definedName name="HTML21_4">""</definedName>
    <definedName name="HTML21_5">""</definedName>
    <definedName name="HTML21_6">-4146</definedName>
    <definedName name="HTML21_7">-4146</definedName>
    <definedName name="HTML21_8">"8/3/98"</definedName>
    <definedName name="HTML21_9">"James Grote"</definedName>
    <definedName name="HTML22_10">""</definedName>
    <definedName name="HTML22_11">1</definedName>
    <definedName name="HTML22_2">1</definedName>
    <definedName name="HTML22_3">"Weekly Antihistamine NRx Volume"</definedName>
    <definedName name="HTML22_4">""</definedName>
    <definedName name="HTML22_5">""</definedName>
    <definedName name="HTML22_6">-4146</definedName>
    <definedName name="HTML22_7">-4146</definedName>
    <definedName name="HTML22_8">"8/3/98"</definedName>
    <definedName name="HTML22_9">"James Grote"</definedName>
    <definedName name="HTML23_10">""</definedName>
    <definedName name="HTML23_11">1</definedName>
    <definedName name="HTML23_2">1</definedName>
    <definedName name="HTML23_3">"Weekly Antihistamine TRx Volume"</definedName>
    <definedName name="HTML23_4">""</definedName>
    <definedName name="HTML23_5">""</definedName>
    <definedName name="HTML23_6">-4146</definedName>
    <definedName name="HTML23_7">-4146</definedName>
    <definedName name="HTML23_8">"8/3/98"</definedName>
    <definedName name="HTML23_9">"James Grote"</definedName>
    <definedName name="HTML24_10">""</definedName>
    <definedName name="HTML24_11">1</definedName>
    <definedName name="HTML24_2">1</definedName>
    <definedName name="HTML24_3">"Weekly NRx Report"</definedName>
    <definedName name="HTML24_4">""</definedName>
    <definedName name="HTML24_5">""</definedName>
    <definedName name="HTML24_6">-4146</definedName>
    <definedName name="HTML24_7">-4146</definedName>
    <definedName name="HTML24_8">"8/10/98"</definedName>
    <definedName name="HTML24_9">"James Grote"</definedName>
    <definedName name="HTML25_10">""</definedName>
    <definedName name="HTML25_11">1</definedName>
    <definedName name="HTML25_2">1</definedName>
    <definedName name="HTML25_3">"Weekly TRx Report"</definedName>
    <definedName name="HTML25_4">""</definedName>
    <definedName name="HTML25_5">""</definedName>
    <definedName name="HTML25_6">-4146</definedName>
    <definedName name="HTML25_7">-4146</definedName>
    <definedName name="HTML25_8">"8/10/98"</definedName>
    <definedName name="HTML25_9">"James Grote"</definedName>
    <definedName name="HTML26_10">""</definedName>
    <definedName name="HTML26_11">1</definedName>
    <definedName name="HTML26_2">1</definedName>
    <definedName name="HTML26_3">"Weekly New Antihistamine Volume"</definedName>
    <definedName name="HTML26_4">""</definedName>
    <definedName name="HTML26_5">""</definedName>
    <definedName name="HTML26_6">-4146</definedName>
    <definedName name="HTML26_7">-4146</definedName>
    <definedName name="HTML26_8">"9/7/98"</definedName>
    <definedName name="HTML26_9">"James Grote"</definedName>
    <definedName name="HTML27_10">""</definedName>
    <definedName name="HTML27_11">1</definedName>
    <definedName name="HTML27_2">1</definedName>
    <definedName name="HTML27_3">"Weekly Total Antihistamine Volume"</definedName>
    <definedName name="HTML27_4">""</definedName>
    <definedName name="HTML27_5">""</definedName>
    <definedName name="HTML27_6">-4146</definedName>
    <definedName name="HTML27_7">-4146</definedName>
    <definedName name="HTML27_8">"9/7/98"</definedName>
    <definedName name="HTML27_9">"James Grote"</definedName>
    <definedName name="HTML28_10">""</definedName>
    <definedName name="HTML28_11">1</definedName>
    <definedName name="HTML28_2">1</definedName>
    <definedName name="HTML28_3">"Weekly TRx Report"</definedName>
    <definedName name="HTML28_4">""</definedName>
    <definedName name="HTML28_5">""</definedName>
    <definedName name="HTML28_6">-4146</definedName>
    <definedName name="HTML28_7">-4146</definedName>
    <definedName name="HTML28_8">"8/10/98"</definedName>
    <definedName name="HTML28_9">"James Grote"</definedName>
    <definedName name="HTML29_10">""</definedName>
    <definedName name="HTML29_11">1</definedName>
    <definedName name="HTML29_2">1</definedName>
    <definedName name="HTML29_3">"Weekly NRx Report"</definedName>
    <definedName name="HTML29_4">""</definedName>
    <definedName name="HTML29_5">""</definedName>
    <definedName name="HTML29_6">-4146</definedName>
    <definedName name="HTML29_7">-4146</definedName>
    <definedName name="HTML29_8">"8/10/98"</definedName>
    <definedName name="HTML29_9">"James Grote"</definedName>
    <definedName name="HTML3_1">"[CERTV8.XLS]Sheet1!$A$17:$C$45"</definedName>
    <definedName name="HTML3_10">""</definedName>
    <definedName name="HTML3_11">1</definedName>
    <definedName name="HTML3_12">"C:\FRENCH\TP_STDS\DEFS.HTM"</definedName>
    <definedName name="HTML3_2">1</definedName>
    <definedName name="HTML3_3">""</definedName>
    <definedName name="HTML3_4">""</definedName>
    <definedName name="HTML3_5">""</definedName>
    <definedName name="HTML3_6">-4146</definedName>
    <definedName name="HTML3_7">-4146</definedName>
    <definedName name="HTML3_8">"21/08/97"</definedName>
    <definedName name="HTML3_9">""</definedName>
    <definedName name="HTML30_10">""</definedName>
    <definedName name="HTML30_11">1</definedName>
    <definedName name="HTML30_2">1</definedName>
    <definedName name="HTML30_3">"Weekly TRx Report"</definedName>
    <definedName name="HTML30_4">""</definedName>
    <definedName name="HTML30_5">""</definedName>
    <definedName name="HTML30_6">-4146</definedName>
    <definedName name="HTML30_7">-4146</definedName>
    <definedName name="HTML30_8">"8/10/98"</definedName>
    <definedName name="HTML30_9">"James Grote"</definedName>
    <definedName name="HTML31_10">""</definedName>
    <definedName name="HTML31_11">1</definedName>
    <definedName name="HTML31_2">1</definedName>
    <definedName name="HTML31_3">"Weekly NRx Page"</definedName>
    <definedName name="HTML31_4">""</definedName>
    <definedName name="HTML31_5">""</definedName>
    <definedName name="HTML31_6">-4146</definedName>
    <definedName name="HTML31_7">-4146</definedName>
    <definedName name="HTML31_8">"9/7/98"</definedName>
    <definedName name="HTML31_9">"James Grote"</definedName>
    <definedName name="HTML32_10">""</definedName>
    <definedName name="HTML32_11">1</definedName>
    <definedName name="HTML32_2">1</definedName>
    <definedName name="HTML32_3">"Weekly TRx Page"</definedName>
    <definedName name="HTML32_4">""</definedName>
    <definedName name="HTML32_5">""</definedName>
    <definedName name="HTML32_6">-4146</definedName>
    <definedName name="HTML32_7">-4146</definedName>
    <definedName name="HTML32_8">"9/7/98"</definedName>
    <definedName name="HTML32_9">"James Grote"</definedName>
    <definedName name="HTML4_1">"'[CERTV8.XLS]LDV &amp; LLDT FTP (3)'!$A$1:$Q$32"</definedName>
    <definedName name="HTML4_10">""</definedName>
    <definedName name="HTML4_11">1</definedName>
    <definedName name="HTML4_12">"C:\FRENCH\TP_STDS\WEB\LDVLDT.HTM"</definedName>
    <definedName name="HTML4_2">1</definedName>
    <definedName name="HTML4_3">""</definedName>
    <definedName name="HTML4_4">""</definedName>
    <definedName name="HTML4_5">""</definedName>
    <definedName name="HTML4_6">-4146</definedName>
    <definedName name="HTML4_7">-4146</definedName>
    <definedName name="HTML4_8">"08/08/97"</definedName>
    <definedName name="HTML4_9">""</definedName>
    <definedName name="HTML5_1">"'[CERTV8.XLS]HLDT &amp; MDV FTP (2)'!$A$1:$P$35"</definedName>
    <definedName name="HTML5_10">""</definedName>
    <definedName name="HTML5_11">1</definedName>
    <definedName name="HTML5_12">"C:\FRENCH\TP_STDS\WEB\hldt.htm"</definedName>
    <definedName name="HTML5_2">1</definedName>
    <definedName name="HTML5_3">""</definedName>
    <definedName name="HTML5_4">""</definedName>
    <definedName name="HTML5_5">""</definedName>
    <definedName name="HTML5_6">-4146</definedName>
    <definedName name="HTML5_7">-4146</definedName>
    <definedName name="HTML5_8">"21/08/97"</definedName>
    <definedName name="HTML5_9">""</definedName>
    <definedName name="HTML6_1">"'[CERTV8.XLS]SFTP (3)'!$A$1:$O$25"</definedName>
    <definedName name="HTML6_10">""</definedName>
    <definedName name="HTML6_11">1</definedName>
    <definedName name="HTML6_12">"C:\FRENCH\TP_STDS\WEB\sftp.htm"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"21/08/97"</definedName>
    <definedName name="HTML6_9">""</definedName>
    <definedName name="HTML7_1">"'[CERTV8.XLS]Implementation (2)'!$A$1:$S$42"</definedName>
    <definedName name="HTML7_10">""</definedName>
    <definedName name="HTML7_11">1</definedName>
    <definedName name="HTML7_12">"C:\FRENCH\TP_STDS\WEB\implment.htm"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"21/08/97"</definedName>
    <definedName name="HTML7_9">""</definedName>
    <definedName name="HTML8_10">""</definedName>
    <definedName name="HTML8_11">1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"21/08/97"</definedName>
    <definedName name="HTML8_9">""</definedName>
    <definedName name="HTML9_10">""</definedName>
    <definedName name="HTML9_11">1</definedName>
    <definedName name="HTML9_2">1</definedName>
    <definedName name="HTML9_3">"Weekly Antihistamine Volme Report"</definedName>
    <definedName name="HTML9_4">""</definedName>
    <definedName name="HTML9_5">""</definedName>
    <definedName name="HTML9_6">-4146</definedName>
    <definedName name="HTML9_7">-4146</definedName>
    <definedName name="HTML9_8">"6/8/98"</definedName>
    <definedName name="HTML9_9">"James Grote"</definedName>
    <definedName name="HTMLCount">2</definedName>
    <definedName name="htmll2">{"'Sample Status'!$A$1:$J$21"}</definedName>
    <definedName name="HTNL3">{"'Title Transfer Units6,7,&amp;8'!$A$1:$B$4","'Title Transfer Units6,7,&amp;8'!$C$6"}</definedName>
    <definedName name="htyuityuiotio" hidden="1">{#N/A,#N/A,FALSE,"REPORT"}</definedName>
    <definedName name="HUh">{"'Standalone List Price Trends'!$A$1:$X$56"}</definedName>
    <definedName name="huy">{"'Sheet1'!$L$16"}</definedName>
    <definedName name="HWSheet">1</definedName>
    <definedName name="hye" hidden="1">{"Res_010",#N/A,FALSE,"Res_010";"sum1",#N/A,FALSE,"Res_010"}</definedName>
    <definedName name="Hypertention" hidden="1">{#N/A,#N/A,FALSE,"Pharm";#N/A,#N/A,FALSE,"WWCM"}</definedName>
    <definedName name="hypo" hidden="1">{#N/A,#N/A,FALSE,"Pharm";#N/A,#N/A,FALSE,"WWCM"}</definedName>
    <definedName name="i">#REF!</definedName>
    <definedName name="I68Y">{"'Demand Units'!$X$11:$AD$45"}</definedName>
    <definedName name="IA_List">#REF!</definedName>
    <definedName name="IC.0.R1C1">#REF!</definedName>
    <definedName name="IC.1.R1C1">#REF!</definedName>
    <definedName name="IC.10.R1C1">#REF!</definedName>
    <definedName name="IC.11.R1C1">#REF!</definedName>
    <definedName name="IC.12.R1C1">#REF!</definedName>
    <definedName name="IC.13.R1C1">#REF!</definedName>
    <definedName name="IC.14.R1C1">#REF!</definedName>
    <definedName name="IC.15.R1C1">#REF!</definedName>
    <definedName name="IC.16.R1C1">#REF!</definedName>
    <definedName name="IC.17.R1C1">#REF!</definedName>
    <definedName name="IC.18.R1C1">#REF!</definedName>
    <definedName name="IC.2.R1C1">#REF!</definedName>
    <definedName name="IC.3.R1C1">#REF!</definedName>
    <definedName name="IC.4.R1C1">#REF!</definedName>
    <definedName name="IC.5.R1C1">#REF!</definedName>
    <definedName name="IC.6.R1C1">#REF!</definedName>
    <definedName name="IC.7.R1C1">#REF!</definedName>
    <definedName name="IC.8.R1C1">#REF!</definedName>
    <definedName name="IC.9.R1C1">#REF!</definedName>
    <definedName name="IC_4">#REF!</definedName>
    <definedName name="IC_5">#REF!</definedName>
    <definedName name="IC_P">#REF!</definedName>
    <definedName name="IC_P1">#REF!</definedName>
    <definedName name="IC_P2">#REF!</definedName>
    <definedName name="IC_P3">#REF!</definedName>
    <definedName name="ICAP">#REF!</definedName>
    <definedName name="icotrfr">#REF!</definedName>
    <definedName name="IDL.Connector.UDF">0</definedName>
    <definedName name="IDL.Connector.Version">"9.1.0.0"</definedName>
    <definedName name="IE">#REF!</definedName>
    <definedName name="IEPeXToEUR">1/#REF!</definedName>
    <definedName name="IF_A">#REF!</definedName>
    <definedName name="IFRS_FV">{"'Anteilsliste'!$A$1:$K$199"}</definedName>
    <definedName name="IG_AU0016_ACH">#REF!</definedName>
    <definedName name="IG_AU00581_SDIA">#REF!</definedName>
    <definedName name="IG_AU0077_HDAL">#REF!</definedName>
    <definedName name="IG_AU0572_HAYNES">#REF!</definedName>
    <definedName name="IG_AU0573_ACHAYNES">#REF!</definedName>
    <definedName name="IG_AU0574_DGN">#REF!</definedName>
    <definedName name="IG_AU0639_TFP">#REF!</definedName>
    <definedName name="IG_NC0031_CAL">#REF!</definedName>
    <definedName name="IG_NC0567_SCI">#REF!</definedName>
    <definedName name="IG_PN0078_HDPNG">#REF!</definedName>
    <definedName name="IG_SI0079_HDSI">#REF!</definedName>
    <definedName name="IG_TYPE">#REF!</definedName>
    <definedName name="ihvb">#REF!</definedName>
    <definedName name="iiiiaaa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ijhlj">{0,0,0,0;0,0,0,0;0,0,0,0;0,0,0,0}</definedName>
    <definedName name="ikiooo">{"'Other IPS'!$A$5","'Other IPS'!$A$4:$K$38"}</definedName>
    <definedName name="ikty">#REF!</definedName>
    <definedName name="imeclosedthreads">41918.5692013889</definedName>
    <definedName name="Img_ML_3c7g1a7g">"IMG_3"</definedName>
    <definedName name="Img_ML_7g5e5e2b">"IMG_3"</definedName>
    <definedName name="Img_ML_8h7g4d4d">"IMG_3"</definedName>
    <definedName name="Img_Production_Breakdown">"IMG_3"</definedName>
    <definedName name="ImportedCRA">#REF!</definedName>
    <definedName name="in">#REF!</definedName>
    <definedName name="IN_drate" hidden="1">#REF!</definedName>
    <definedName name="IN_frate" hidden="1">#REF!</definedName>
    <definedName name="in_IndirectExpense">#REF!</definedName>
    <definedName name="IN_POA" hidden="1">#REF!</definedName>
    <definedName name="IN_RD_Depn" hidden="1">#REF!</definedName>
    <definedName name="IN_RD_Plt" hidden="1">#REF!</definedName>
    <definedName name="IN_Rd_Rate" hidden="1">#REF!</definedName>
    <definedName name="IN_rirate" hidden="1">#REF!</definedName>
    <definedName name="IN_subtotal_exp" hidden="1">#REF!</definedName>
    <definedName name="IN_subtotal_rev" hidden="1">#REF!</definedName>
    <definedName name="IN_SWSstart" hidden="1">#REF!</definedName>
    <definedName name="IN_SWSstart2" hidden="1">#REF!</definedName>
    <definedName name="IN_SWSstart3" hidden="1">#REF!</definedName>
    <definedName name="IN_SWSstart4" hidden="1">#REF!</definedName>
    <definedName name="IN_SWSstart5" hidden="1">#REF!</definedName>
    <definedName name="IN_SWSstart6" hidden="1">#REF!</definedName>
    <definedName name="IN_SWSstart7" hidden="1">#REF!</definedName>
    <definedName name="IN_SWstart" hidden="1">#REF!</definedName>
    <definedName name="IN_SWstart2" hidden="1">#REF!</definedName>
    <definedName name="IN_SWstart3" hidden="1">#REF!</definedName>
    <definedName name="IN_SWstart4" hidden="1">#REF!</definedName>
    <definedName name="IN_SWstart5" hidden="1">#REF!</definedName>
    <definedName name="IN_SWstart6" hidden="1">#REF!</definedName>
    <definedName name="IN_SWstart7" hidden="1">#REF!</definedName>
    <definedName name="IN_TAX_RATE" hidden="1">#REF!</definedName>
    <definedName name="IN_TaxLiab" hidden="1">#REF!</definedName>
    <definedName name="IN_TaxRate" hidden="1">#REF!</definedName>
    <definedName name="IN_Year_0" hidden="1">#REF!</definedName>
    <definedName name="inBasicExpectation">#REF!</definedName>
    <definedName name="INC_AFTER_TAX">"INC_AFTER_TAX"</definedName>
    <definedName name="INC_AVAIL_EXCL">"INC_AVAIL_EXCL"</definedName>
    <definedName name="INC_AVAIL_INCL">"INC_AVAIL_INCL"</definedName>
    <definedName name="INC_BEFORE_TAX">"INC_BEFORE_TAX"</definedName>
    <definedName name="inc_fbt">#REF!</definedName>
    <definedName name="INC_TAX">"INC_TAX"</definedName>
    <definedName name="INC_TAX_EXCL">"INC_TAX_EXCL"</definedName>
    <definedName name="Income_Protection">#REF!</definedName>
    <definedName name="Income_Tax_Current_Month">#REF!</definedName>
    <definedName name="Income_Tax_YTD">#REF!</definedName>
    <definedName name="IncomeAccountsList">0</definedName>
    <definedName name="IncomeAccountsNamesList">0</definedName>
    <definedName name="incomestatement">#REF!</definedName>
    <definedName name="IncomeTotalAccountsList">0</definedName>
    <definedName name="inConsiderFactors">#REF!</definedName>
    <definedName name="inCRADescribe">#REF!</definedName>
    <definedName name="Increase">#REF!</definedName>
    <definedName name="Incremental_expense_A">#REF!</definedName>
    <definedName name="Incremental_expense_B">#REF!</definedName>
    <definedName name="Incremental_expense_C">#REF!</definedName>
    <definedName name="Incremental_expense_D">#REF!</definedName>
    <definedName name="Incremental_expense_E">#REF!</definedName>
    <definedName name="Incremental_revenue_A">#REF!</definedName>
    <definedName name="Incremental_revenue_B">#REF!</definedName>
    <definedName name="Incremental_revenue_C">#REF!</definedName>
    <definedName name="Incremental_revenue_D">#REF!</definedName>
    <definedName name="Incremental_revenue_E">#REF!</definedName>
    <definedName name="Incremental_revenue_F">#REF!</definedName>
    <definedName name="Incremental_revenue_G">#REF!</definedName>
    <definedName name="inCurrencyCode">#REF!</definedName>
    <definedName name="IND">#REF!</definedName>
    <definedName name="inDisAggRationale">#REF!</definedName>
    <definedName name="INDOCTYPE">#REF!</definedName>
    <definedName name="inDoWeBelieve">#REF!</definedName>
    <definedName name="Industry">#REF!</definedName>
    <definedName name="inEngagementName">#REF!</definedName>
    <definedName name="inExpectation">#REF!</definedName>
    <definedName name="inFinalDol">#REF!</definedName>
    <definedName name="inFinalTE">#REF!</definedName>
    <definedName name="Inflation">#REF!</definedName>
    <definedName name="Inflation_rate">#REF!</definedName>
    <definedName name="inflList">"00000000000000000000000000000000000000000000000000000000000000000000000000000000000000000000000000000000000000000000000000000000000000000000000000000000000000000000000000000000000000000000000000000000"</definedName>
    <definedName name="info">#REF!</definedName>
    <definedName name="INFO_BI_EXE_NAME">"SAGEACCBI60.EXE"</definedName>
    <definedName name="INFO_EXE_SERVER_PATH">"C:\Pastel05\ALCHEMEX.EXE"</definedName>
    <definedName name="INFO_INSTANCE_ID">"0"</definedName>
    <definedName name="INFO_INSTANCE_NAME">"Copy of Sales Master 3-0 (AE-SQL)_20160401_12_11_58_1111.xls"</definedName>
    <definedName name="INFO_REPORT_CODE">"AE-SQL-AR01-3-0-CUST"</definedName>
    <definedName name="INFO_REPORT_ID">"61"</definedName>
    <definedName name="INFO_REPORT_NAME">"Copy of Sales Master 3-0 (AE-SQL)"</definedName>
    <definedName name="INFO_RUN_USER">""</definedName>
    <definedName name="INFO_RUN_WORKSTATION">"BAMXA01"</definedName>
    <definedName name="ING_PNG_1603_GREATER_181_DAYS">#REF!</definedName>
    <definedName name="inNatureAndExtent">#REF!</definedName>
    <definedName name="inOtherFactors">#REF!</definedName>
    <definedName name="inOverallEval">#REF!</definedName>
    <definedName name="inPeriod">#REF!</definedName>
    <definedName name="inPlannedLevel">#REF!</definedName>
    <definedName name="inPSPs">#REF!</definedName>
    <definedName name="Input_Area" hidden="1">#N/A</definedName>
    <definedName name="Input_Sheet">#REF!</definedName>
    <definedName name="Input_Worksheet">#REF!</definedName>
    <definedName name="Input1" hidden="1">#REF!,#REF!,#REF!,#REF!,#REF!,#REF!,#REF!,#REF!</definedName>
    <definedName name="Input2" hidden="1">#REF!,#REF!,#REF!,#REF!</definedName>
    <definedName name="Input2a" hidden="1">#REF!,#REF!,#REF!,#REF!,#REF!,#REF!,#REF!,#REF!,#REF!,#REF!</definedName>
    <definedName name="Input3" hidden="1">#REF!,#REF!</definedName>
    <definedName name="Input3a" hidden="1">#REF!</definedName>
    <definedName name="Input4" hidden="1">#REF!,#REF!,#REF!,#REF!,#REF!</definedName>
    <definedName name="Input5" hidden="1">#REF!,#REF!,#REF!,#REF!,#REF!,#REF!,#REF!,#REF!</definedName>
    <definedName name="Input5b" hidden="1">#REF!,#REF!,#REF!,#REF!,#REF!,#REF!,#REF!,#REF!</definedName>
    <definedName name="Input5c" hidden="1">#REF!,#REF!</definedName>
    <definedName name="Input6" hidden="1">#REF!,#REF!,#REF!,#REF!,#REF!</definedName>
    <definedName name="Input6a" hidden="1">#REF!,#REF!,#REF!</definedName>
    <definedName name="InputTemplate">#REF!</definedName>
    <definedName name="InputTonnes">#REF!</definedName>
    <definedName name="inSAPDescibe">#REF!</definedName>
    <definedName name="INSERT_A">#REF!</definedName>
    <definedName name="INSERT_B">#REF!</definedName>
    <definedName name="INSERT_L">#REF!</definedName>
    <definedName name="INSERT_LINE">#REF!</definedName>
    <definedName name="INSERT_NO">#REF!</definedName>
    <definedName name="Insert_point_curr_ass">#REF!</definedName>
    <definedName name="Insert_point_curr_liab">#REF!</definedName>
    <definedName name="Insert_point_noncurr_ass">#REF!</definedName>
    <definedName name="Insert_point_noncurr_liab">#REF!</definedName>
    <definedName name="Insert_point_sched_curr_ass">#REF!</definedName>
    <definedName name="Insert_point_sched_noncurr_ass">#REF!</definedName>
    <definedName name="INSERT_POS">#REF!</definedName>
    <definedName name="Insert_row_disclos_perm">#REF!</definedName>
    <definedName name="InsertBottom">#REF!</definedName>
    <definedName name="InsertTop">#REF!</definedName>
    <definedName name="InsertTopWages">#REF!</definedName>
    <definedName name="inSignificantAccount">#REF!</definedName>
    <definedName name="inSliderDescribe">#REF!</definedName>
    <definedName name="INSSERT_A">#REF!</definedName>
    <definedName name="Installation_Recovered_Month">#REF!</definedName>
    <definedName name="Installation_Recovered_NSW_YTD">#REF!</definedName>
    <definedName name="Installation_Recovered_NT_YTD">#REF!</definedName>
    <definedName name="Installation_Recovered_QLD_YTD">#REF!</definedName>
    <definedName name="Installation_Recovered_SA_YTD">#REF!</definedName>
    <definedName name="Installation_Recovered_VIC_YTD">#REF!</definedName>
    <definedName name="Installation_Recovered_WA_YTD">#REF!</definedName>
    <definedName name="Installation_Recovered_YTD">#REF!</definedName>
    <definedName name="Instalment_Rate" hidden="1">#REF!</definedName>
    <definedName name="INSURANCE">#REF!</definedName>
    <definedName name="Insurance_Recovered_Income_Month">#REF!</definedName>
    <definedName name="Insurance_Recovered_NSW_Current_Month">#REF!</definedName>
    <definedName name="Insurance_Recovered_NSW_YTD">#REF!</definedName>
    <definedName name="Insurance_Recovered_NT_Current_Month">#REF!</definedName>
    <definedName name="Insurance_Recovered_NT_YTD">#REF!</definedName>
    <definedName name="Insurance_Recovered_QLD_Current_Month">#REF!</definedName>
    <definedName name="Insurance_Recovered_QLD_YTD">#REF!</definedName>
    <definedName name="Insurance_Recovered_SA_Current_Month">#REF!</definedName>
    <definedName name="Insurance_Recovered_SA_YTD">#REF!</definedName>
    <definedName name="Insurance_Recovered_VIC_Current_Month">#REF!</definedName>
    <definedName name="Insurance_Recovered_Vic_YTD">#REF!</definedName>
    <definedName name="Insurance_Recovered_WA_Current_Month">#REF!</definedName>
    <definedName name="Insurance_Recovered_WA_YTD">#REF!</definedName>
    <definedName name="Insurance_Recovered_YTD">#REF!</definedName>
    <definedName name="Insurer">#REF!</definedName>
    <definedName name="Int">#REF!</definedName>
    <definedName name="Int_Amt_RM1">#REF!</definedName>
    <definedName name="Int_Amt_RM10">#REF!</definedName>
    <definedName name="Int_Amt_RM11">#REF!</definedName>
    <definedName name="Int_Amt_RM12">#REF!</definedName>
    <definedName name="Int_Amt_RM13">#REF!</definedName>
    <definedName name="Int_Amt_RM14">#REF!</definedName>
    <definedName name="Int_Amt_RM15">#REF!</definedName>
    <definedName name="Int_Amt_RM16">#REF!</definedName>
    <definedName name="Int_Amt_RM17">#REF!</definedName>
    <definedName name="Int_Amt_RM18">#REF!</definedName>
    <definedName name="Int_Amt_RM19">#REF!</definedName>
    <definedName name="Int_Amt_RM2">#REF!</definedName>
    <definedName name="Int_Amt_RM20">#REF!</definedName>
    <definedName name="Int_Amt_RM21">#REF!</definedName>
    <definedName name="Int_Amt_RM22">#REF!</definedName>
    <definedName name="Int_Amt_RM23">#REF!</definedName>
    <definedName name="Int_Amt_RM24">#REF!</definedName>
    <definedName name="Int_Amt_RM25">#REF!</definedName>
    <definedName name="Int_Amt_RM26">#REF!</definedName>
    <definedName name="Int_Amt_RM27">#REF!</definedName>
    <definedName name="Int_Amt_RM28">#REF!</definedName>
    <definedName name="Int_Amt_RM29">#REF!</definedName>
    <definedName name="Int_Amt_RM3">#REF!</definedName>
    <definedName name="Int_Amt_RM30">#REF!</definedName>
    <definedName name="Int_Amt_RM31">#REF!</definedName>
    <definedName name="Int_Amt_RM32">#REF!</definedName>
    <definedName name="Int_Amt_RM33">#REF!</definedName>
    <definedName name="Int_Amt_RM34">#REF!</definedName>
    <definedName name="Int_Amt_RM35">#REF!</definedName>
    <definedName name="Int_Amt_RM36">#REF!</definedName>
    <definedName name="Int_Amt_RM37">#REF!</definedName>
    <definedName name="Int_Amt_RM38">#REF!</definedName>
    <definedName name="Int_Amt_RM39">#REF!</definedName>
    <definedName name="Int_Amt_RM4">#REF!</definedName>
    <definedName name="Int_Amt_RM40">#REF!</definedName>
    <definedName name="Int_Amt_RM5">#REF!</definedName>
    <definedName name="Int_Amt_RM6">#REF!</definedName>
    <definedName name="Int_Amt_RM7">#REF!</definedName>
    <definedName name="Int_Amt_RM8">#REF!</definedName>
    <definedName name="Int_Amt_RM9">#REF!</definedName>
    <definedName name="Int_Amt_USD1">#REF!</definedName>
    <definedName name="Int_Amt_USD10">#REF!</definedName>
    <definedName name="Int_Amt_USD11">#REF!</definedName>
    <definedName name="Int_Amt_USD12">#REF!</definedName>
    <definedName name="Int_Amt_USD13">#REF!</definedName>
    <definedName name="Int_Amt_USD14">#REF!</definedName>
    <definedName name="Int_Amt_USD15">#REF!</definedName>
    <definedName name="Int_Amt_USD16">#REF!</definedName>
    <definedName name="Int_Amt_USD17">#REF!</definedName>
    <definedName name="Int_Amt_USD18">#REF!</definedName>
    <definedName name="Int_Amt_USD19">#REF!</definedName>
    <definedName name="Int_Amt_USD2">#REF!</definedName>
    <definedName name="Int_Amt_USD20">#REF!</definedName>
    <definedName name="Int_Amt_USD21">#REF!</definedName>
    <definedName name="Int_Amt_USD22">#REF!</definedName>
    <definedName name="Int_Amt_USD23">#REF!</definedName>
    <definedName name="Int_Amt_USD24">#REF!</definedName>
    <definedName name="Int_Amt_USD25">#REF!</definedName>
    <definedName name="Int_Amt_USD26">#REF!</definedName>
    <definedName name="Int_Amt_USD27">#REF!</definedName>
    <definedName name="Int_Amt_USD28">#REF!</definedName>
    <definedName name="Int_Amt_USD29">#REF!</definedName>
    <definedName name="Int_Amt_USD3">#REF!</definedName>
    <definedName name="Int_Amt_USD30">#REF!</definedName>
    <definedName name="Int_Amt_USD31">#REF!</definedName>
    <definedName name="Int_Amt_USD32">#REF!</definedName>
    <definedName name="Int_Amt_USD33">#REF!</definedName>
    <definedName name="Int_Amt_USD34">#REF!</definedName>
    <definedName name="Int_Amt_USD35">#REF!</definedName>
    <definedName name="Int_Amt_USD36">#REF!</definedName>
    <definedName name="Int_Amt_USD37">#REF!</definedName>
    <definedName name="Int_Amt_USD38">#REF!</definedName>
    <definedName name="Int_Amt_USD39">#REF!</definedName>
    <definedName name="Int_Amt_USD4">#REF!</definedName>
    <definedName name="Int_Amt_USD40">#REF!</definedName>
    <definedName name="Int_Amt_USD5">#REF!</definedName>
    <definedName name="Int_Amt_USD6">#REF!</definedName>
    <definedName name="Int_Amt_USD7">#REF!</definedName>
    <definedName name="Int_Amt_USD8">#REF!</definedName>
    <definedName name="Int_Amt_USD9">#REF!</definedName>
    <definedName name="Int_exp">8%</definedName>
    <definedName name="Int_Rate1">#REF!</definedName>
    <definedName name="Int_Rate10">#REF!</definedName>
    <definedName name="Int_Rate11">#REF!</definedName>
    <definedName name="Int_Rate12">#REF!</definedName>
    <definedName name="Int_Rate13">#REF!</definedName>
    <definedName name="Int_Rate14">#REF!</definedName>
    <definedName name="Int_Rate15">#REF!</definedName>
    <definedName name="Int_Rate16">#REF!</definedName>
    <definedName name="Int_Rate17">#REF!</definedName>
    <definedName name="Int_Rate18">#REF!</definedName>
    <definedName name="Int_Rate19">#REF!</definedName>
    <definedName name="Int_Rate2">#REF!</definedName>
    <definedName name="Int_Rate20">#REF!</definedName>
    <definedName name="Int_Rate21">#REF!</definedName>
    <definedName name="Int_Rate22">#REF!</definedName>
    <definedName name="Int_Rate23">#REF!</definedName>
    <definedName name="Int_Rate24">#REF!</definedName>
    <definedName name="Int_Rate25">#REF!</definedName>
    <definedName name="Int_Rate26">#REF!</definedName>
    <definedName name="Int_Rate27">#REF!</definedName>
    <definedName name="Int_Rate28">#REF!</definedName>
    <definedName name="Int_Rate29">#REF!</definedName>
    <definedName name="Int_Rate3">#REF!</definedName>
    <definedName name="Int_Rate30">#REF!</definedName>
    <definedName name="Int_Rate31">#REF!</definedName>
    <definedName name="Int_Rate32">#REF!</definedName>
    <definedName name="Int_Rate33">#REF!</definedName>
    <definedName name="Int_Rate34">#REF!</definedName>
    <definedName name="Int_Rate35">#REF!</definedName>
    <definedName name="Int_Rate36">#REF!</definedName>
    <definedName name="Int_Rate37">#REF!</definedName>
    <definedName name="Int_Rate38">#REF!</definedName>
    <definedName name="Int_Rate39">#REF!</definedName>
    <definedName name="Int_Rate4">#REF!</definedName>
    <definedName name="Int_Rate40">#REF!</definedName>
    <definedName name="Int_Rate5">#REF!</definedName>
    <definedName name="Int_Rate6">#REF!</definedName>
    <definedName name="Int_Rate7">#REF!</definedName>
    <definedName name="Int_Rate8">#REF!</definedName>
    <definedName name="Int_Rate9">#REF!</definedName>
    <definedName name="INT_RM_BKK1">#REF!</definedName>
    <definedName name="INT_RM_BKK10">#REF!</definedName>
    <definedName name="INT_RM_BKK2">#REF!</definedName>
    <definedName name="INT_RM_BKK3">#REF!</definedName>
    <definedName name="INT_RM_BKK4">#REF!</definedName>
    <definedName name="INT_RM_BKK5">#REF!</definedName>
    <definedName name="INT_RM_BKK6">#REF!</definedName>
    <definedName name="INT_RM_BKK7">#REF!</definedName>
    <definedName name="INT_RM_BKK8">#REF!</definedName>
    <definedName name="INT_RM_BKK9">#REF!</definedName>
    <definedName name="INT_RM_MIS1">#REF!</definedName>
    <definedName name="INT_RM_MIS10">#REF!</definedName>
    <definedName name="INT_RM_MIS11">#REF!</definedName>
    <definedName name="INT_RM_MIS12">#REF!</definedName>
    <definedName name="INT_RM_MIS13">#REF!</definedName>
    <definedName name="INT_RM_MIS14">#REF!</definedName>
    <definedName name="INT_RM_MIS15">#REF!</definedName>
    <definedName name="INT_RM_MIS16">#REF!</definedName>
    <definedName name="INT_RM_MIS17">#REF!</definedName>
    <definedName name="INT_RM_MIS18">#REF!</definedName>
    <definedName name="INT_RM_MIS19">#REF!</definedName>
    <definedName name="INT_RM_MIS2">#REF!</definedName>
    <definedName name="INT_RM_MIS20">#REF!</definedName>
    <definedName name="INT_RM_MIS21">#REF!</definedName>
    <definedName name="INT_RM_MIS22">#REF!</definedName>
    <definedName name="INT_RM_MIS23">#REF!</definedName>
    <definedName name="INT_RM_MIS24">#REF!</definedName>
    <definedName name="INT_RM_MIS25">#REF!</definedName>
    <definedName name="INT_RM_MIS26">#REF!</definedName>
    <definedName name="INT_RM_MIS27">#REF!</definedName>
    <definedName name="INT_RM_MIS28">#REF!</definedName>
    <definedName name="INT_RM_MIS29">#REF!</definedName>
    <definedName name="INT_RM_MIS3">#REF!</definedName>
    <definedName name="INT_RM_MIS30">#REF!</definedName>
    <definedName name="INT_RM_MIS31">#REF!</definedName>
    <definedName name="INT_RM_MIS32">#REF!</definedName>
    <definedName name="INT_RM_MIS33">#REF!</definedName>
    <definedName name="INT_RM_MIS34">#REF!</definedName>
    <definedName name="INT_RM_MIS35">#REF!</definedName>
    <definedName name="INT_RM_MIS36">#REF!</definedName>
    <definedName name="INT_RM_MIS37">#REF!</definedName>
    <definedName name="INT_RM_MIS38">#REF!</definedName>
    <definedName name="INT_RM_MIS39">#REF!</definedName>
    <definedName name="INT_RM_MIS4">#REF!</definedName>
    <definedName name="INT_RM_MIS40">#REF!</definedName>
    <definedName name="INT_RM_MIS5">#REF!</definedName>
    <definedName name="INT_RM_MIS6">#REF!</definedName>
    <definedName name="INT_RM_MIS7">#REF!</definedName>
    <definedName name="INT_RM_MIS8">#REF!</definedName>
    <definedName name="INT_RM_MIS9">#REF!</definedName>
    <definedName name="INT_USD_BKK1">#REF!</definedName>
    <definedName name="INT_USD_BKK10">#REF!</definedName>
    <definedName name="INT_USD_BKK2">#REF!</definedName>
    <definedName name="INT_USD_BKK3">#REF!</definedName>
    <definedName name="INT_USD_BKK4">#REF!</definedName>
    <definedName name="INT_USD_BKK5">#REF!</definedName>
    <definedName name="INT_USD_BKK6">#REF!</definedName>
    <definedName name="INT_USD_BKK7">#REF!</definedName>
    <definedName name="INT_USD_BKK8">#REF!</definedName>
    <definedName name="INT_USD_BKK9">#REF!</definedName>
    <definedName name="INT_USD_MIS1">#REF!</definedName>
    <definedName name="INTANGIBLES_NET">"INTANGIBLES_NET"</definedName>
    <definedName name="IntCalc" hidden="1">{"Month End Performance",#N/A,FALSE,"Report";"Site Talk Times",#N/A,FALSE,"Report"}</definedName>
    <definedName name="Inter_Totals_Month">#REF!</definedName>
    <definedName name="Intercompany_120_Days">#REF!</definedName>
    <definedName name="Intercompany_30_Days">#REF!</definedName>
    <definedName name="Intercompany_60_Days">#REF!</definedName>
    <definedName name="Intercompany_90_Days">#REF!</definedName>
    <definedName name="Intercompany_Current">#REF!</definedName>
    <definedName name="Intercompany_Total">#REF!</definedName>
    <definedName name="Interdept_Discount">#REF!</definedName>
    <definedName name="Interest">IF(#REF!&lt;&gt;"",#REF!*Periodic_rate,"")</definedName>
    <definedName name="INTEREST_EXP_NET">"INTEREST_EXP_NET"</definedName>
    <definedName name="INTEREST_EXP_NON">"INTEREST_EXP_NON"</definedName>
    <definedName name="INTEREST_EXP_SUPPL">"INTEREST_EXP_SUPPL"</definedName>
    <definedName name="INTEREST_INC">"INTEREST_INC"</definedName>
    <definedName name="INTEREST_INC_10K">"INTEREST_INC_10K"</definedName>
    <definedName name="INTEREST_INC_10Q">"INTEREST_INC_10Q"</definedName>
    <definedName name="INTEREST_INC_10Q1">"INTEREST_INC_10Q1"</definedName>
    <definedName name="INTEREST_INC_NON">"INTEREST_INC_NON"</definedName>
    <definedName name="Interest_Paid_Current">#REF!</definedName>
    <definedName name="Interest_Paid_YTD">#REF!</definedName>
    <definedName name="Interest_Rate">#REF!</definedName>
    <definedName name="Interest_Received_Current">#REF!</definedName>
    <definedName name="Interest_Received_YTD">#REF!</definedName>
    <definedName name="Interesti">IF(#REF!&lt;&gt;"",#REF!*Periodic_rate,"")</definedName>
    <definedName name="InterimHeading">16777215</definedName>
    <definedName name="Internal_Branch_Accessories_Income_YTD">#REF!</definedName>
    <definedName name="Internal_Branch_Air_Conditioners_Income_YTD">#REF!</definedName>
    <definedName name="Internal_Branch_Cranage_Recovered_YTD">#REF!</definedName>
    <definedName name="Internal_Branch_Damage_Waiver_YTD">#REF!</definedName>
    <definedName name="Internal_Branch_Damaged_Equipment_YTD">#REF!</definedName>
    <definedName name="Internal_Branch_Environmental_Levy_YTD">#REF!</definedName>
    <definedName name="Internal_Branch_External_YTD">#REF!</definedName>
    <definedName name="Internal_Branch_Fluid_Chillers_Income_YTD">#REF!</definedName>
    <definedName name="Internal_Branch_Freight_Recovered_YTD">#REF!</definedName>
    <definedName name="Internal_Branch_Fuel_Recovered_YTD">#REF!</definedName>
    <definedName name="Internal_Branch_Hire_Companies_YTD">#REF!</definedName>
    <definedName name="Internal_Branch_Insurance_Recovered_YTD">#REF!</definedName>
    <definedName name="Internal_Branch_Internal_Income_YTD">#REF!</definedName>
    <definedName name="Internal_Branch_Internal_YTD">#REF!</definedName>
    <definedName name="Internal_Branch_Other_Income_YTD">#REF!</definedName>
    <definedName name="Internal_Branch_Project_Establishment_Costs_Recovered_YTD">#REF!</definedName>
    <definedName name="Internal_Branch_Re_Rent_Accessories_Income_YTD">#REF!</definedName>
    <definedName name="Internal_Branch_Re_Rent_Fluid_Chillers_Income_YTD">#REF!</definedName>
    <definedName name="Internal_Branch_Re_Rent_Genset_Income_YTD">#REF!</definedName>
    <definedName name="Internal_Branch_Service_Income_YTD">#REF!</definedName>
    <definedName name="Internal_Branch_Sundry_Income_YTD">#REF!</definedName>
    <definedName name="Internal_Branch_Total_Revenue_YTD">#REF!</definedName>
    <definedName name="Internal_Genset_Income_YTD">#REF!</definedName>
    <definedName name="Internal_Income_Month">#REF!</definedName>
    <definedName name="Internal_Income_NSW_YTD">#REF!</definedName>
    <definedName name="Internal_Income_NT_YTD">#REF!</definedName>
    <definedName name="Internal_Income_QLD_YTD">#REF!</definedName>
    <definedName name="Internal_Income_SA_YTD">#REF!</definedName>
    <definedName name="Internal_Income_Total_YTD">#REF!</definedName>
    <definedName name="Internal_Income_Vic_YTD">#REF!</definedName>
    <definedName name="Internal_Income_WA_YTD">#REF!</definedName>
    <definedName name="Internal_Sales" hidden="1">{#N/A,#N/A,FALSE,"Profit &amp; Loss";#N/A,#N/A,FALSE,"Cash Management";#N/A,#N/A,FALSE,"Conversion Cost";#N/A,#N/A,FALSE,"Operating KPI's";#N/A,#N/A,FALSE,"Major Projects";#N/A,#N/A,FALSE,"Capital Project Status";#N/A,#N/A,FALSE,"Early Warn &amp; Risk ";#N/A,#N/A,FALSE,"Marketplace Gaps";#N/A,#N/A,FALSE,"Scrap Process";#N/A,#N/A,FALSE,"Gross Margin Chain";#N/A,#N/A,FALSE,"Performance Indicators";#N/A,#N/A,FALSE,"GM Analysis - Mill"}</definedName>
    <definedName name="Internal_YTD_Days_Rented">#REF!</definedName>
    <definedName name="inTolerableError">#REF!</definedName>
    <definedName name="IntraList">#REF!</definedName>
    <definedName name="INTRATES">#REF!</definedName>
    <definedName name="intRevL12M">OFFSET(#REF!,,MATCH(#REF!,#REF!,0)-1,,-12)</definedName>
    <definedName name="INV" hidden="1">{#N/A,#N/A,FALSE,"Cost Report";#N/A,#N/A,FALSE,"Qtly Summ.";#N/A,#N/A,FALSE,"Mar  Qtr";#N/A,#N/A,FALSE,"Report Summary"}</definedName>
    <definedName name="Inv_Amt_RM1">#REF!</definedName>
    <definedName name="Inv_Amt_RM10">#REF!</definedName>
    <definedName name="Inv_Amt_RM11">#REF!</definedName>
    <definedName name="Inv_Amt_RM12">#REF!</definedName>
    <definedName name="Inv_Amt_RM13">#REF!</definedName>
    <definedName name="Inv_Amt_RM14">#REF!</definedName>
    <definedName name="Inv_Amt_RM15">#REF!</definedName>
    <definedName name="Inv_Amt_RM16">#REF!</definedName>
    <definedName name="Inv_Amt_RM17">#REF!</definedName>
    <definedName name="Inv_Amt_RM18">#REF!</definedName>
    <definedName name="Inv_Amt_RM19">#REF!</definedName>
    <definedName name="Inv_Amt_RM2">#REF!</definedName>
    <definedName name="Inv_Amt_RM20">#REF!</definedName>
    <definedName name="Inv_Amt_RM21">#REF!</definedName>
    <definedName name="Inv_Amt_RM22">#REF!</definedName>
    <definedName name="Inv_Amt_RM23">#REF!</definedName>
    <definedName name="Inv_Amt_RM24">#REF!</definedName>
    <definedName name="Inv_Amt_RM25">#REF!</definedName>
    <definedName name="Inv_Amt_RM26">#REF!</definedName>
    <definedName name="Inv_Amt_RM27">#REF!</definedName>
    <definedName name="Inv_Amt_RM28">#REF!</definedName>
    <definedName name="Inv_Amt_RM29">#REF!</definedName>
    <definedName name="Inv_Amt_RM3">#REF!</definedName>
    <definedName name="Inv_Amt_RM30">#REF!</definedName>
    <definedName name="Inv_Amt_RM31">#REF!</definedName>
    <definedName name="Inv_Amt_RM32">#REF!</definedName>
    <definedName name="Inv_Amt_RM33">#REF!</definedName>
    <definedName name="Inv_Amt_RM34">#REF!</definedName>
    <definedName name="Inv_Amt_RM35">#REF!</definedName>
    <definedName name="Inv_Amt_RM36">#REF!</definedName>
    <definedName name="Inv_Amt_RM37">#REF!</definedName>
    <definedName name="Inv_Amt_RM38">#REF!</definedName>
    <definedName name="Inv_Amt_RM39">#REF!</definedName>
    <definedName name="Inv_Amt_RM4">#REF!</definedName>
    <definedName name="Inv_Amt_RM40">#REF!</definedName>
    <definedName name="Inv_Amt_RM5">#REF!</definedName>
    <definedName name="Inv_Amt_RM6">#REF!</definedName>
    <definedName name="Inv_Amt_RM7">#REF!</definedName>
    <definedName name="Inv_Amt_RM8">#REF!</definedName>
    <definedName name="Inv_Amt_RM9">#REF!</definedName>
    <definedName name="INV_AMT_USD_BKK1">#REF!</definedName>
    <definedName name="INV_AMT_USD_BKK10">#REF!</definedName>
    <definedName name="INV_AMT_USD_BKK2">#REF!</definedName>
    <definedName name="INV_AMT_USD_BKK3">#REF!</definedName>
    <definedName name="INV_AMT_USD_BKK4">#REF!</definedName>
    <definedName name="INV_AMT_USD_BKK5">#REF!</definedName>
    <definedName name="INV_AMT_USD_BKK6">#REF!</definedName>
    <definedName name="INV_AMT_USD_BKK7">#REF!</definedName>
    <definedName name="INV_AMT_USD_BKK8">#REF!</definedName>
    <definedName name="INV_AMT_USD_BKK9">#REF!</definedName>
    <definedName name="INV_AMT_USD_MIS1">#REF!</definedName>
    <definedName name="INV_AMT_USD_MIS10">#REF!</definedName>
    <definedName name="INV_AMT_USD_MIS11">#REF!</definedName>
    <definedName name="INV_AMT_USD_MIS12">#REF!</definedName>
    <definedName name="INV_AMT_USD_MIS13">#REF!</definedName>
    <definedName name="INV_AMT_USD_MIS14">#REF!</definedName>
    <definedName name="INV_AMT_USD_MIS15">#REF!</definedName>
    <definedName name="INV_AMT_USD_MIS16">#REF!</definedName>
    <definedName name="INV_AMT_USD_MIS17">#REF!</definedName>
    <definedName name="INV_AMT_USD_MIS18">#REF!</definedName>
    <definedName name="INV_AMT_USD_MIS19">#REF!</definedName>
    <definedName name="INV_AMT_USD_MIS2">#REF!</definedName>
    <definedName name="INV_AMT_USD_MIS20">#REF!</definedName>
    <definedName name="INV_AMT_USD_MIS21">#REF!</definedName>
    <definedName name="INV_AMT_USD_MIS22">#REF!</definedName>
    <definedName name="INV_AMT_USD_MIS23">#REF!</definedName>
    <definedName name="INV_AMT_USD_MIS24">#REF!</definedName>
    <definedName name="INV_AMT_USD_MIS25">#REF!</definedName>
    <definedName name="INV_AMT_USD_MIS26">#REF!</definedName>
    <definedName name="INV_AMT_USD_MIS27">#REF!</definedName>
    <definedName name="INV_AMT_USD_MIS28">#REF!</definedName>
    <definedName name="INV_AMT_USD_MIS29">#REF!</definedName>
    <definedName name="INV_AMT_USD_MIS3">#REF!</definedName>
    <definedName name="INV_AMT_USD_MIS30">#REF!</definedName>
    <definedName name="INV_AMT_USD_MIS31">#REF!</definedName>
    <definedName name="INV_AMT_USD_MIS32">#REF!</definedName>
    <definedName name="INV_AMT_USD_MIS33">#REF!</definedName>
    <definedName name="INV_AMT_USD_MIS34">#REF!</definedName>
    <definedName name="INV_AMT_USD_MIS35">#REF!</definedName>
    <definedName name="INV_AMT_USD_MIS36">#REF!</definedName>
    <definedName name="INV_AMT_USD_MIS37">#REF!</definedName>
    <definedName name="INV_AMT_USD_MIS38">#REF!</definedName>
    <definedName name="INV_AMT_USD_MIS39">#REF!</definedName>
    <definedName name="INV_AMT_USD_MIS4">#REF!</definedName>
    <definedName name="INV_AMT_USD_MIS40">#REF!</definedName>
    <definedName name="INV_AMT_USD_MIS5">#REF!</definedName>
    <definedName name="INV_AMT_USD_MIS6">#REF!</definedName>
    <definedName name="INV_AMT_USD_MIS7">#REF!</definedName>
    <definedName name="INV_AMT_USD_MIS8">#REF!</definedName>
    <definedName name="INV_AMT_USD_MIS9">#REF!</definedName>
    <definedName name="Inv_Amt_USD1">#REF!</definedName>
    <definedName name="Inv_Amt_USD10">#REF!</definedName>
    <definedName name="Inv_Amt_USD11">#REF!</definedName>
    <definedName name="Inv_Amt_USD12">#REF!</definedName>
    <definedName name="Inv_Amt_USD13">#REF!</definedName>
    <definedName name="Inv_Amt_USD14">#REF!</definedName>
    <definedName name="Inv_Amt_USD15">#REF!</definedName>
    <definedName name="Inv_Amt_USD16">#REF!</definedName>
    <definedName name="Inv_Amt_USD17">#REF!</definedName>
    <definedName name="Inv_Amt_USD18">#REF!</definedName>
    <definedName name="Inv_Amt_USD19">#REF!</definedName>
    <definedName name="Inv_Amt_USD2">#REF!</definedName>
    <definedName name="Inv_Amt_USD20">#REF!</definedName>
    <definedName name="Inv_Amt_USD21">#REF!</definedName>
    <definedName name="Inv_Amt_USD22">#REF!</definedName>
    <definedName name="Inv_Amt_USD23">#REF!</definedName>
    <definedName name="Inv_Amt_USD24">#REF!</definedName>
    <definedName name="Inv_Amt_USD25">#REF!</definedName>
    <definedName name="Inv_Amt_USD26">#REF!</definedName>
    <definedName name="Inv_Amt_USD27">#REF!</definedName>
    <definedName name="Inv_Amt_USD28">#REF!</definedName>
    <definedName name="Inv_Amt_USD29">#REF!</definedName>
    <definedName name="Inv_Amt_USD3">#REF!</definedName>
    <definedName name="Inv_Amt_USD30">#REF!</definedName>
    <definedName name="Inv_Amt_USD31">#REF!</definedName>
    <definedName name="Inv_Amt_USD32">#REF!</definedName>
    <definedName name="Inv_Amt_USD33">#REF!</definedName>
    <definedName name="Inv_Amt_USD34">#REF!</definedName>
    <definedName name="Inv_Amt_USD35">#REF!</definedName>
    <definedName name="Inv_Amt_USD36">#REF!</definedName>
    <definedName name="Inv_Amt_USD37">#REF!</definedName>
    <definedName name="Inv_Amt_USD38">#REF!</definedName>
    <definedName name="Inv_Amt_USD39">#REF!</definedName>
    <definedName name="Inv_Amt_USD4">#REF!</definedName>
    <definedName name="Inv_Amt_USD40">#REF!</definedName>
    <definedName name="Inv_Amt_USD5">#REF!</definedName>
    <definedName name="Inv_Amt_USD6">#REF!</definedName>
    <definedName name="Inv_Amt_USD7">#REF!</definedName>
    <definedName name="Inv_Amt_USD8">#REF!</definedName>
    <definedName name="Inv_Amt_USD9">#REF!</definedName>
    <definedName name="INV_CAL_1501_GREATER_1_YEAR">#REF!</definedName>
    <definedName name="INV_CAL_1501_GREATER_181_DAYS">#REF!</definedName>
    <definedName name="INV_CAL_1501_GREATER_2_YEARS">#REF!</definedName>
    <definedName name="INV_CAL_1501_GREATER_3_YEARS">#REF!</definedName>
    <definedName name="INV_CAL_1501_GREATER_91_DAYS">#REF!</definedName>
    <definedName name="INV_CAL_1503_GREATER_1_YEAR">#REF!</definedName>
    <definedName name="INV_CAL_1503_GREATER_181_DAYS">#REF!</definedName>
    <definedName name="INV_CAL_1503_GREATER_2_YEARS">#REF!</definedName>
    <definedName name="INV_CAL_1503_GREATER_3_YEARS">#REF!</definedName>
    <definedName name="INV_CAL_1503_GREATER_91_DAYS">#REF!</definedName>
    <definedName name="INV_CAL_1601_GREATER_1_YEAR">#REF!</definedName>
    <definedName name="INV_CAL_1601_GREATER_181_DAYS">#REF!</definedName>
    <definedName name="INV_CAL_1601_GREATER_2_YEARS">#REF!</definedName>
    <definedName name="INV_CAL_1601_GREATER_3_YEARS">#REF!</definedName>
    <definedName name="INV_CAL_1601_GREATER_91_DAYS">#REF!</definedName>
    <definedName name="INV_CAL_1603_GREATER_1_YEAR">#REF!</definedName>
    <definedName name="INV_CAL_1603_GREATER_181_DAYS">#REF!</definedName>
    <definedName name="INV_CAL_1603_GREATER_2_YEARS">#REF!</definedName>
    <definedName name="INV_CAL_1603_GREATER_3_YEARS">#REF!</definedName>
    <definedName name="INV_CAL_1603_GREATER_91_DAYS">#REF!</definedName>
    <definedName name="INV_CHROME_1601_GREATER_91_DAYS">#REF!</definedName>
    <definedName name="INV_DA_BKK3">#REF!</definedName>
    <definedName name="INV_DATE_BKK1">#REF!</definedName>
    <definedName name="INV_DATE_BKK10">#REF!</definedName>
    <definedName name="INV_DATE_BKK2">#REF!</definedName>
    <definedName name="INV_DATE_BKK4">#REF!</definedName>
    <definedName name="INV_DATE_BKK5">#REF!</definedName>
    <definedName name="INV_DATE_BKK6">#REF!</definedName>
    <definedName name="INV_DATE_BKK7">#REF!</definedName>
    <definedName name="INV_DATE_BKK8">#REF!</definedName>
    <definedName name="INV_DATE_BKK9">#REF!</definedName>
    <definedName name="INV_DATE_MIS1">#REF!</definedName>
    <definedName name="INV_DATE_MIS2">#REF!</definedName>
    <definedName name="INV_DATE_MIS3">#REF!</definedName>
    <definedName name="INV_DATE_MIS4">#REF!</definedName>
    <definedName name="INV_DATE_MIS5">#REF!</definedName>
    <definedName name="INV_DATE_MIS6">#REF!</definedName>
    <definedName name="Inv_Date1">#REF!</definedName>
    <definedName name="Inv_Date10">#REF!</definedName>
    <definedName name="Inv_Date11">#REF!</definedName>
    <definedName name="Inv_Date12">#REF!</definedName>
    <definedName name="Inv_Date13">#REF!</definedName>
    <definedName name="Inv_Date14">#REF!</definedName>
    <definedName name="Inv_Date15">#REF!</definedName>
    <definedName name="Inv_Date16">#REF!</definedName>
    <definedName name="Inv_Date17">#REF!</definedName>
    <definedName name="Inv_Date18">#REF!</definedName>
    <definedName name="Inv_Date19">#REF!</definedName>
    <definedName name="Inv_Date2">#REF!</definedName>
    <definedName name="Inv_Date20">#REF!</definedName>
    <definedName name="Inv_Date21">#REF!</definedName>
    <definedName name="Inv_Date22">#REF!</definedName>
    <definedName name="Inv_Date23">#REF!</definedName>
    <definedName name="Inv_Date24">#REF!</definedName>
    <definedName name="Inv_Date25">#REF!</definedName>
    <definedName name="Inv_Date26">#REF!</definedName>
    <definedName name="Inv_Date27">#REF!</definedName>
    <definedName name="Inv_Date28">#REF!</definedName>
    <definedName name="Inv_Date29">#REF!</definedName>
    <definedName name="Inv_Date3">#REF!</definedName>
    <definedName name="Inv_Date30">#REF!</definedName>
    <definedName name="Inv_Date31">#REF!</definedName>
    <definedName name="Inv_Date32">#REF!</definedName>
    <definedName name="Inv_Date33">#REF!</definedName>
    <definedName name="Inv_Date34">#REF!</definedName>
    <definedName name="Inv_Date35">#REF!</definedName>
    <definedName name="Inv_Date36">#REF!</definedName>
    <definedName name="Inv_Date37">#REF!</definedName>
    <definedName name="Inv_Date38">#REF!</definedName>
    <definedName name="Inv_Date39">#REF!</definedName>
    <definedName name="Inv_Date4">#REF!</definedName>
    <definedName name="Inv_Date40">#REF!</definedName>
    <definedName name="Inv_Date5">#REF!</definedName>
    <definedName name="Inv_Date6">#REF!</definedName>
    <definedName name="Inv_Date7">#REF!</definedName>
    <definedName name="Inv_Date8">#REF!</definedName>
    <definedName name="Inv_Date9">#REF!</definedName>
    <definedName name="INV_HDA_1501_GREATER_3_YEARS">#REF!</definedName>
    <definedName name="INV_HDA_1503_GREATER_1_YEAR">#REF!</definedName>
    <definedName name="INV_HDA_1503_GREATER_181_DAYS">#REF!</definedName>
    <definedName name="INV_HDA_1503_GREATER_2_YEARS">#REF!</definedName>
    <definedName name="INV_HDA_1503_GREATER_3_YEARS">#REF!</definedName>
    <definedName name="INV_HDA_1503_GREATER_91_DAYS">#REF!</definedName>
    <definedName name="INV_HDA_1505_GREATER_1_YEAR">#REF!</definedName>
    <definedName name="INV_HDA_1505_GREATER_181_DAYS">#REF!</definedName>
    <definedName name="INV_HDA_1505_GREATER_2_YEARS">#REF!</definedName>
    <definedName name="INV_HDA_1505_GREATER_3_YEARS">#REF!</definedName>
    <definedName name="INV_HDA_1505_GREATER_91_DAYS">#REF!</definedName>
    <definedName name="INV_HDA_1506_GREATER_1_YEAR">#REF!</definedName>
    <definedName name="INV_HDA_1506_GREATER_181_DAYS">#REF!</definedName>
    <definedName name="INV_HDA_1506_GREATER_2_YEARS">#REF!</definedName>
    <definedName name="INV_HDA_1506_GREATER_3_YEARS">#REF!</definedName>
    <definedName name="INV_HDA_1506_GREATER_91_DAYS">#REF!</definedName>
    <definedName name="INV_HDA_1603_GREATER_1_YEAR">#REF!</definedName>
    <definedName name="INV_HDA_1603_GREATER_181_DAYS">#REF!</definedName>
    <definedName name="INV_HDA_1603_GREATER_2_YEARS">#REF!</definedName>
    <definedName name="INV_HDA_1603_GREATER_3_YEARS">#REF!</definedName>
    <definedName name="INV_HDA_1603_GREATER_91_DAYS">#REF!</definedName>
    <definedName name="INV_HDA_1605_GREATER_1_YEAR">#REF!</definedName>
    <definedName name="INV_HDA_1605_GREATER_181_DAYS">#REF!</definedName>
    <definedName name="INV_HDA_1605_GREATER_2_YEARS">#REF!</definedName>
    <definedName name="INV_HDA_1605_GREATER_3_YEARS">#REF!</definedName>
    <definedName name="INV_HDA_1605_GREATER_91_DAYS">#REF!</definedName>
    <definedName name="INV_HDA_1606_GREATER_1_YEAR">#REF!</definedName>
    <definedName name="INV_HDA_1606_GREATER_181_DAYS">#REF!</definedName>
    <definedName name="INV_HDA_1606_GREATER_2_YEARS">#REF!</definedName>
    <definedName name="INV_HDA_1606_GREATER_3_YEARS">#REF!</definedName>
    <definedName name="INV_HDA_1606_GREATER_91_DAYS">#REF!</definedName>
    <definedName name="INV_HDA_1621_GREATER_1_YEAR">#REF!</definedName>
    <definedName name="INV_HDA_1621_GREATER_181_DAYS">#REF!</definedName>
    <definedName name="INV_HDA_1621_GREATER_2_YEARS">#REF!</definedName>
    <definedName name="INV_HDA_1621_GREATER_3_YEARS">#REF!</definedName>
    <definedName name="INV_HDA_1621_GREATER_91_DAYS">#REF!</definedName>
    <definedName name="Inv_No.1">#REF!</definedName>
    <definedName name="Inv_No.10">#REF!</definedName>
    <definedName name="Inv_No.11">#REF!</definedName>
    <definedName name="Inv_No.12">#REF!</definedName>
    <definedName name="Inv_No.13">#REF!</definedName>
    <definedName name="Inv_No.14">#REF!</definedName>
    <definedName name="Inv_No.15">#REF!</definedName>
    <definedName name="Inv_No.16">#REF!</definedName>
    <definedName name="Inv_No.17">#REF!</definedName>
    <definedName name="Inv_No.18">#REF!</definedName>
    <definedName name="Inv_No.19">#REF!</definedName>
    <definedName name="Inv_No.2">#REF!</definedName>
    <definedName name="Inv_No.20">#REF!</definedName>
    <definedName name="Inv_No.21">#REF!</definedName>
    <definedName name="Inv_No.22">#REF!</definedName>
    <definedName name="Inv_No.23">#REF!</definedName>
    <definedName name="Inv_No.24">#REF!</definedName>
    <definedName name="Inv_No.25">#REF!</definedName>
    <definedName name="Inv_No.26">#REF!</definedName>
    <definedName name="Inv_No.27">#REF!</definedName>
    <definedName name="Inv_No.28">#REF!</definedName>
    <definedName name="Inv_No.29">#REF!</definedName>
    <definedName name="Inv_No.3">#REF!</definedName>
    <definedName name="Inv_No.30">#REF!</definedName>
    <definedName name="Inv_No.31">#REF!</definedName>
    <definedName name="Inv_No.32">#REF!</definedName>
    <definedName name="Inv_No.33">#REF!</definedName>
    <definedName name="Inv_No.34">#REF!</definedName>
    <definedName name="Inv_No.35">#REF!</definedName>
    <definedName name="Inv_No.36">#REF!</definedName>
    <definedName name="Inv_No.37">#REF!</definedName>
    <definedName name="Inv_No.38">#REF!</definedName>
    <definedName name="Inv_No.39">#REF!</definedName>
    <definedName name="Inv_No.4">#REF!</definedName>
    <definedName name="Inv_No.40">#REF!</definedName>
    <definedName name="Inv_No.5">#REF!</definedName>
    <definedName name="Inv_No.6">#REF!</definedName>
    <definedName name="Inv_No.7">#REF!</definedName>
    <definedName name="Inv_No.8">#REF!</definedName>
    <definedName name="Inv_No.9">#REF!</definedName>
    <definedName name="INV_PNG_1501_GREATER_1_YEAR">#REF!</definedName>
    <definedName name="INV_PNG_1503_GREATER_1_YEAR">#REF!</definedName>
    <definedName name="INV_PNG_1503_GREATER_181_DAYS">#REF!</definedName>
    <definedName name="INV_PNG_1503_GREATER_2_YEARS">#REF!</definedName>
    <definedName name="INV_PNG_1503_GREATER_3_YEARS">#REF!</definedName>
    <definedName name="INV_PNG_1503_GREATER_91_DAYS">#REF!</definedName>
    <definedName name="INV_PNG_1603_GREATER_1_YEAR">#REF!</definedName>
    <definedName name="INV_PNG_1603_GREATER_181_DAYS">#REF!</definedName>
    <definedName name="INV_PNG_1603_GREATER_2_YEARS">#REF!</definedName>
    <definedName name="INV_PNG_1603_GREATER_3_YEARS">#REF!</definedName>
    <definedName name="INV_PNG_1603_GREATER_91_DAYS">#REF!</definedName>
    <definedName name="INV_RENTAL_1621_GREATER_1_YEAR">#REF!</definedName>
    <definedName name="INV_RENTAL_1621_GREATER_181_DAYS">#REF!</definedName>
    <definedName name="INV_RENTAL_1621_GREATER_2_YEARS">#REF!</definedName>
    <definedName name="INV_RENTAL_1621_GREATER_3_YEARS">#REF!</definedName>
    <definedName name="INV_RENTAL_1621_GREATER_91_DAYS">#REF!</definedName>
    <definedName name="INV_SI_1601_GREATER_91_DAYS">#REF!</definedName>
    <definedName name="INVANA">#REF!</definedName>
    <definedName name="INVANB">#REF!</definedName>
    <definedName name="INVANC">#REF!</definedName>
    <definedName name="INVAND">#REF!</definedName>
    <definedName name="INVANE">#REF!</definedName>
    <definedName name="Inventory">#REF!,#REF!,#REF!,#REF!</definedName>
    <definedName name="INVENTORY_PRINT_AREA">#REF!</definedName>
    <definedName name="INVENTORY_TURNS">"INVENTORY_TURNS"</definedName>
    <definedName name="InventoryData">#REF!</definedName>
    <definedName name="Investallocation">#REF!</definedName>
    <definedName name="inWCGWs">#REF!</definedName>
    <definedName name="iohio">{0,0,0,0}</definedName>
    <definedName name="IP" hidden="1">{#N/A,#N/A,FALSE,"Pharm";#N/A,#N/A,FALSE,"WWCM"}</definedName>
    <definedName name="IPS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ipstream" hidden="1">{"Subscribers",#N/A,TRUE,"Income";"Interconnect",#N/A,TRUE,"Interconnect";"Customer Services",#N/A,TRUE,"Customer Services";"Network Charge",#N/A,TRUE,"Network Recharge";"Marketing Outline",#N/A,TRUE,"Marketing &amp; PR";"Creative Summary",#N/A,TRUE,"Creative";"Creative Staff",#N/A,TRUE,"Creative Staff"}</definedName>
    <definedName name="IQ_">"c59"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CCEPTANCES_OTHER_FOREIGN_BANKS_LL_REC_FFIEC">"c15293"</definedName>
    <definedName name="IQ_ACCEPTANCES_OTHER_US_BANKS_LL_REC_FFIEC">"c15292"</definedName>
    <definedName name="IQ_ACCOUNT_CHANGE" hidden="1">"c1449"</definedName>
    <definedName name="IQ_ACCOUNT_CODE_INTEREST_PENALTIES">"c15741"</definedName>
    <definedName name="IQ_ACCOUNTING_FFIEC">"c13054"</definedName>
    <definedName name="IQ_ACCOUNTING_STANDARD" hidden="1">"c4539"</definedName>
    <definedName name="IQ_ACCOUNTING_STANDARD_CIQ" hidden="1">"c5092"</definedName>
    <definedName name="IQ_ACCOUNTING_STANDARD_CIQ_COL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>"c15733"</definedName>
    <definedName name="IQ_ADD_TAX_POSITIONS_PRIOR_YRS">"c15735"</definedName>
    <definedName name="IQ_ADDIN" hidden="1">"AUTO"</definedName>
    <definedName name="IQ_ADDITIONAL_NON_INT_INC_FDIC" hidden="1">"c6574"</definedName>
    <definedName name="IQ_ADDITIONS_NON_ACCRUAL_ASSET_DURING_QTR_FFIEC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>"c16188"</definedName>
    <definedName name="IQ_AFFO_PER_SHARE_BASIC" hidden="1">"c8869"</definedName>
    <definedName name="IQ_AFFO_PER_SHARE_DILUTED" hidden="1">"c8870"</definedName>
    <definedName name="IQ_AFS_INVEST_SECURITIES_FFIEC">"c13456"</definedName>
    <definedName name="IQ_AFS_SECURITIES_TIER_1_FFIEC">"c13343"</definedName>
    <definedName name="IQ_AFTER_TAX_INCOME_FDIC" hidden="1">"c6583"</definedName>
    <definedName name="IQ_AG_PROD_FARM_LOANS_DOM_QUARTERLY_AVG_FFIEC">"c15477"</definedName>
    <definedName name="IQ_AGENCY" hidden="1">"c8960"</definedName>
    <definedName name="IQ_AGENCY_INVEST_SECURITIES_FFIEC">"c13458"</definedName>
    <definedName name="IQ_AGG_CORPORATE_SHARES">"c13781"</definedName>
    <definedName name="IQ_AGG_CORPORATE_VALUE">"c13774"</definedName>
    <definedName name="IQ_AGG_ESOP_SHARES">"c13782"</definedName>
    <definedName name="IQ_AGG_ESOP_VALUE">"c13775"</definedName>
    <definedName name="IQ_AGG_FOUNDATION_SHARES">"c13783"</definedName>
    <definedName name="IQ_AGG_FOUNDATION_VALUE">"c13776"</definedName>
    <definedName name="IQ_AGG_HEDGEFUND_SHARES">"c13785"</definedName>
    <definedName name="IQ_AGG_HEDGEFUND_VALUE">"c13778"</definedName>
    <definedName name="IQ_AGG_INSIDER_SHARES">"c13780"</definedName>
    <definedName name="IQ_AGG_INSIDER_VALUE">"c13773"</definedName>
    <definedName name="IQ_AGG_INSTITUTIONAL_SHARES">"c13779"</definedName>
    <definedName name="IQ_AGG_INSTITUTIONAL_VALUE">"c13772"</definedName>
    <definedName name="IQ_AGG_OTHER_SHARES">"c13784"</definedName>
    <definedName name="IQ_AGG_OTHER_VALUE">"c13777"</definedName>
    <definedName name="IQ_AGRICULTURAL_GROSS_LOANS_FFIEC">"c13413"</definedName>
    <definedName name="IQ_AGRICULTURAL_LOANS_FOREIGN_FFIEC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>"c15347"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RECOV_FFIEC">"c13205"</definedName>
    <definedName name="IQ_ALL_OTHER_TRADING_LIABILITIES_DOM_FFIEC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>"c12810"</definedName>
    <definedName name="IQ_ALLOWABLE_T2_CAPITAL_FFIEC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>"c12871"</definedName>
    <definedName name="IQ_ALLOWANCE_LL_LOSSES_T2_FFIEC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>"c13250"</definedName>
    <definedName name="IQ_AMOUNT_PERFORMANCE_LOC_CONVEYED_FFIEC">"c13252"</definedName>
    <definedName name="IQ_AMT_OUT" hidden="1">"c2145"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 hidden="1">"c3004"</definedName>
    <definedName name="IQ_ANNUAL_DIVIDEND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 hidden="1">"c6301"</definedName>
    <definedName name="IQ_ASSET_MANAGED_GROWTH_RATE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>"c13843"</definedName>
    <definedName name="IQ_ASSETS_HELD_FDIC" hidden="1">"c6305"</definedName>
    <definedName name="IQ_ASSETS_LEVEL_1">"c13839"</definedName>
    <definedName name="IQ_ASSETS_LEVEL_2">"c13840"</definedName>
    <definedName name="IQ_ASSETS_LEVEL_3">"c13841"</definedName>
    <definedName name="IQ_ASSETS_NAME_AP" hidden="1">"c8921"</definedName>
    <definedName name="IQ_ASSETS_NAME_AP_ABS" hidden="1">"c8940"</definedName>
    <definedName name="IQ_ASSETS_NETTING_OTHER_ADJUSTMENTS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>"c15870"</definedName>
    <definedName name="IQ_ASSUMED_PC_EARNED" hidden="1">"c2746"</definedName>
    <definedName name="IQ_ASSUMED_PREMIUMS_EARNED_GROSS_PREMIUMS_EARNED">"c15886"</definedName>
    <definedName name="IQ_ASSUMED_PREMIUMS_WRITTEN_GROSS_PREMIUMS_WRITTEN">"c15884"</definedName>
    <definedName name="IQ_ASSUMED_WRITTEN" hidden="1">"c2725"</definedName>
    <definedName name="IQ_ATM_FEES_FFIEC">"c13042"</definedName>
    <definedName name="IQ_ATM_INTERCHANGE_EXPENSES_FFIEC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 hidden="1">"c10039"</definedName>
    <definedName name="IQ_AUM_FEE_EARNING">"c20402"</definedName>
    <definedName name="IQ_AUM_FIXED_INCOME_FUNDS" hidden="1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 hidden="1">"c10041"</definedName>
    <definedName name="IQ_AUM_NET_CHANGE">"c20419"</definedName>
    <definedName name="IQ_AUM_NET_INFLOWS_OUTFLOWS">"c20412"</definedName>
    <definedName name="IQ_AUM_NON_FEE_EARNING">"c20403"</definedName>
    <definedName name="IQ_AUM_OTHER" hidden="1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TOTAL_LOANS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 hidden="1">"c6409"</definedName>
    <definedName name="IQ_AVAILABLE_SALE_SEC_FFIEC">"c12791"</definedName>
    <definedName name="IQ_AVERAGE_ASSETS_FDIC" hidden="1">"c6362"</definedName>
    <definedName name="IQ_AVERAGE_ASSETS_QUART_FDIC" hidden="1">"c6363"</definedName>
    <definedName name="IQ_AVERAGE_DEPOSITS">"c15256"</definedName>
    <definedName name="IQ_AVERAGE_EARNING_ASSETS_FDIC" hidden="1">"c6748"</definedName>
    <definedName name="IQ_AVERAGE_EQUITY_FDIC" hidden="1">"c6749"</definedName>
    <definedName name="IQ_AVERAGE_INTEREST_BEARING_DEPOSITS">"c15254"</definedName>
    <definedName name="IQ_AVERAGE_LOANS_FDIC" hidden="1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>"c11631"</definedName>
    <definedName name="IQ_AVG_INDUSTRY_REC_NO" hidden="1">"c4454"</definedName>
    <definedName name="IQ_AVG_INDUSTRY_REC_NO_CIQ" hidden="1">"c4983"</definedName>
    <definedName name="IQ_AVG_INDUSTRY_REC_NO_CIQ_COL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>"c15812"</definedName>
    <definedName name="IQ_AVG_INV_HOMES">"c15810"</definedName>
    <definedName name="IQ_AVG_INV_LAND_LOTS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>"c13159"</definedName>
    <definedName name="IQ_AVG_TOTAL_ASSETS_LEVERAGE_RATIO_FFIEC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>"c8353"</definedName>
    <definedName name="IQ_BALANCE_GOODS_APR_FC_UNUSED_UNUSED_UNUSED" hidden="1">"c8353"</definedName>
    <definedName name="IQ_BALANCE_GOODS_APR_UNUSED">"c7473"</definedName>
    <definedName name="IQ_BALANCE_GOODS_APR_UNUSED_UNUSED_UNUSED" hidden="1">"c7473"</definedName>
    <definedName name="IQ_BALANCE_GOODS_FC_UNUSED">"c7693"</definedName>
    <definedName name="IQ_BALANCE_GOODS_FC_UNUSED_UNUSED_UNUSED" hidden="1">"c7693"</definedName>
    <definedName name="IQ_BALANCE_GOODS_POP_FC_UNUSED">"c7913"</definedName>
    <definedName name="IQ_BALANCE_GOODS_POP_FC_UNUSED_UNUSED_UNUSED" hidden="1">"c7913"</definedName>
    <definedName name="IQ_BALANCE_GOODS_POP_UNUSED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>"c8133"</definedName>
    <definedName name="IQ_BALANCE_GOODS_YOY_FC_UNUSED_UNUSED_UNUSED" hidden="1">"c8133"</definedName>
    <definedName name="IQ_BALANCE_GOODS_YOY_UNUSED">"c7253"</definedName>
    <definedName name="IQ_BALANCE_GOODS_YOY_UNUSED_UNUSED_UNUSED" hidden="1">"c7253"</definedName>
    <definedName name="IQ_BALANCE_SERV_APR_FC_UNUSED">"c8355"</definedName>
    <definedName name="IQ_BALANCE_SERV_APR_FC_UNUSED_UNUSED_UNUSED" hidden="1">"c8355"</definedName>
    <definedName name="IQ_BALANCE_SERV_APR_UNUSED">"c7475"</definedName>
    <definedName name="IQ_BALANCE_SERV_APR_UNUSED_UNUSED_UNUSED" hidden="1">"c7475"</definedName>
    <definedName name="IQ_BALANCE_SERV_FC_UNUSED">"c7695"</definedName>
    <definedName name="IQ_BALANCE_SERV_FC_UNUSED_UNUSED_UNUSED" hidden="1">"c7695"</definedName>
    <definedName name="IQ_BALANCE_SERV_POP_FC_UNUSED">"c7915"</definedName>
    <definedName name="IQ_BALANCE_SERV_POP_FC_UNUSED_UNUSED_UNUSED" hidden="1">"c7915"</definedName>
    <definedName name="IQ_BALANCE_SERV_POP_UNUSED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>"c8135"</definedName>
    <definedName name="IQ_BALANCE_SERV_YOY_FC_UNUSED_UNUSED_UNUSED" hidden="1">"c8135"</definedName>
    <definedName name="IQ_BALANCE_SERV_YOY_UNUSED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>"c8357"</definedName>
    <definedName name="IQ_BALANCE_TRADE_APR_FC_UNUSED_UNUSED_UNUSED" hidden="1">"c8357"</definedName>
    <definedName name="IQ_BALANCE_TRADE_APR_UNUSED">"c7477"</definedName>
    <definedName name="IQ_BALANCE_TRADE_APR_UNUSED_UNUSED_UNUSED" hidden="1">"c7477"</definedName>
    <definedName name="IQ_BALANCE_TRADE_FC_UNUSED">"c7697"</definedName>
    <definedName name="IQ_BALANCE_TRADE_FC_UNUSED_UNUSED_UNUSED" hidden="1">"c7697"</definedName>
    <definedName name="IQ_BALANCE_TRADE_POP_FC_UNUSED">"c7917"</definedName>
    <definedName name="IQ_BALANCE_TRADE_POP_FC_UNUSED_UNUSED_UNUSED" hidden="1">"c7917"</definedName>
    <definedName name="IQ_BALANCE_TRADE_POP_UNUSED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>"c8137"</definedName>
    <definedName name="IQ_BALANCE_TRADE_YOY_FC_UNUSED_UNUSED_UNUSED" hidden="1">"c8137"</definedName>
    <definedName name="IQ_BALANCE_TRADE_YOY_UNUSED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>"c13386"</definedName>
    <definedName name="IQ_BANKS_FOREIGN_COUNTRIES_NON_TRANS_ACCTS_FFIEC">"c15326"</definedName>
    <definedName name="IQ_BANKS_FOREIGN_COUNTRIES_TOTAL_DEPOSITS_FDIC" hidden="1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IC_EPS_EXCL" hidden="1">"c85"</definedName>
    <definedName name="IQ_BASIC_EPS_INCL" hidden="1">"c86"</definedName>
    <definedName name="IQ_BASIC_NAV_SHARES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>"c90"</definedName>
    <definedName name="IQ_BIZ_SEG_EBT">"c91"</definedName>
    <definedName name="IQ_BIZ_SEG_GP">"c92"</definedName>
    <definedName name="IQ_BIZ_SEG_NI">"c93"</definedName>
    <definedName name="IQ_BIZ_SEG_OPER_INC">"c94"</definedName>
    <definedName name="IQ_BIZ_SEG_REV">"c95"</definedName>
    <definedName name="IQ_BOARD_MEMBER" hidden="1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 hidden="1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FAX" hidden="1">"c2100"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" hidden="1">"c2098"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PHONE" hidden="1">"c2099"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 hidden="1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 hidden="1">"c2183"</definedName>
    <definedName name="IQ_BOND_COUPON_TYPE" hidden="1">"c2184"</definedName>
    <definedName name="IQ_BOND_LIST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MOODYS">"IQ_BONDRATING_MOODYS"</definedName>
    <definedName name="IQ_BONDRATING_SP" hidden="1">"c224"</definedName>
    <definedName name="IQ_BONDRATING_SP_DATE" hidden="1">"c242"</definedName>
    <definedName name="IQ_BOOK_VALUE">"IQ_BOOK_VALUE"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 hidden="1">"c98"</definedName>
    <definedName name="IQ_BROK_COMMISSION" hidden="1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 hidden="1">"c6486"</definedName>
    <definedName name="IQ_BUDGET_BALANCE_APR_FC_UNUSED">"c8359"</definedName>
    <definedName name="IQ_BUDGET_BALANCE_APR_FC_UNUSED_UNUSED_UNUSED" hidden="1">"c8359"</definedName>
    <definedName name="IQ_BUDGET_BALANCE_APR_UNUSED">"c7479"</definedName>
    <definedName name="IQ_BUDGET_BALANCE_APR_UNUSED_UNUSED_UNUSED" hidden="1">"c7479"</definedName>
    <definedName name="IQ_BUDGET_BALANCE_FC_UNUSED">"c7699"</definedName>
    <definedName name="IQ_BUDGET_BALANCE_FC_UNUSED_UNUSED_UNUSED" hidden="1">"c7699"</definedName>
    <definedName name="IQ_BUDGET_BALANCE_POP_FC_UNUSED">"c7919"</definedName>
    <definedName name="IQ_BUDGET_BALANCE_POP_FC_UNUSED_UNUSED_UNUSED" hidden="1">"c7919"</definedName>
    <definedName name="IQ_BUDGET_BALANCE_POP_UNUSED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>"c6819"</definedName>
    <definedName name="IQ_BUDGET_BALANCE_UNUSED_UNUSED_UNUSED" hidden="1">"c6819"</definedName>
    <definedName name="IQ_BUDGET_BALANCE_YOY_FC_UNUSED">"c8139"</definedName>
    <definedName name="IQ_BUDGET_BALANCE_YOY_FC_UNUSED_UNUSED_UNUSED" hidden="1">"c8139"</definedName>
    <definedName name="IQ_BUDGET_BALANCE_YOY_UNUSED">"c7259"</definedName>
    <definedName name="IQ_BUDGET_BALANCE_YOY_UNUSED_UNUSED_UNUSED" hidden="1">"c7259"</definedName>
    <definedName name="IQ_BUDGET_RECEIPTS_APR_FC_UNUSED">"c8361"</definedName>
    <definedName name="IQ_BUDGET_RECEIPTS_APR_FC_UNUSED_UNUSED_UNUSED" hidden="1">"c8361"</definedName>
    <definedName name="IQ_BUDGET_RECEIPTS_APR_UNUSED">"c7481"</definedName>
    <definedName name="IQ_BUDGET_RECEIPTS_APR_UNUSED_UNUSED_UNUSED" hidden="1">"c7481"</definedName>
    <definedName name="IQ_BUDGET_RECEIPTS_FC_UNUSED">"c7701"</definedName>
    <definedName name="IQ_BUDGET_RECEIPTS_FC_UNUSED_UNUSED_UNUSED" hidden="1">"c7701"</definedName>
    <definedName name="IQ_BUDGET_RECEIPTS_POP_FC_UNUSED">"c7921"</definedName>
    <definedName name="IQ_BUDGET_RECEIPTS_POP_FC_UNUSED_UNUSED_UNUSED" hidden="1">"c7921"</definedName>
    <definedName name="IQ_BUDGET_RECEIPTS_POP_UNUSED">"c7041"</definedName>
    <definedName name="IQ_BUDGET_RECEIPTS_POP_UNUSED_UNUSED_UNUSED" hidden="1">"c7041"</definedName>
    <definedName name="IQ_BUDGET_RECEIPTS_UNUSED">"c6821"</definedName>
    <definedName name="IQ_BUDGET_RECEIPTS_UNUSED_UNUSED_UNUSED" hidden="1">"c6821"</definedName>
    <definedName name="IQ_BUDGET_RECEIPTS_YOY_FC_UNUSED">"c8141"</definedName>
    <definedName name="IQ_BUDGET_RECEIPTS_YOY_FC_UNUSED_UNUSED_UNUSED" hidden="1">"c8141"</definedName>
    <definedName name="IQ_BUDGET_RECEIPTS_YOY_UNUSED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>"c15589"</definedName>
    <definedName name="IQ_BUS_SEG_DESCRIPTION_ABS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>"c15588"</definedName>
    <definedName name="IQ_BUS_SEG_NAIC_ABS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 hidden="1">"c322"</definedName>
    <definedName name="IQ_BV_ACT_OR_EST_CIQ" hidden="1">"c5068"</definedName>
    <definedName name="IQ_BV_ACT_OR_EST_CIQ_COL">"c11715"</definedName>
    <definedName name="IQ_BV_ACT_OR_EST_REUT" hidden="1">"c5471"</definedName>
    <definedName name="IQ_BV_ACT_OR_EST_THOM" hidden="1">"c5308"</definedName>
    <definedName name="IQ_BV_EST" hidden="1">"c5624"</definedName>
    <definedName name="IQ_BV_EST_CIQ" hidden="1">"c4737"</definedName>
    <definedName name="IQ_BV_EST_REUT" hidden="1">"c5403"</definedName>
    <definedName name="IQ_BV_EST_THOM" hidden="1">"c5147"</definedName>
    <definedName name="IQ_BV_HIGH_EST" hidden="1">"c5626"</definedName>
    <definedName name="IQ_BV_HIGH_EST_CIQ" hidden="1">"c4739"</definedName>
    <definedName name="IQ_BV_HIGH_EST_REUT" hidden="1">"c5405"</definedName>
    <definedName name="IQ_BV_HIGH_EST_THOM" hidden="1">"c5149"</definedName>
    <definedName name="IQ_BV_LOW_EST" hidden="1">"c5627"</definedName>
    <definedName name="IQ_BV_LOW_EST_CIQ" hidden="1">"c4740"</definedName>
    <definedName name="IQ_BV_LOW_EST_REUT" hidden="1">"c5406"</definedName>
    <definedName name="IQ_BV_LOW_EST_THOM" hidden="1">"c5150"</definedName>
    <definedName name="IQ_BV_MEDIAN_EST" hidden="1">"c5625"</definedName>
    <definedName name="IQ_BV_MEDIAN_EST_CIQ" hidden="1">"c4738"</definedName>
    <definedName name="IQ_BV_MEDIAN_EST_REUT" hidden="1">"c5404"</definedName>
    <definedName name="IQ_BV_MEDIAN_EST_THOM" hidden="1">"c5148"</definedName>
    <definedName name="IQ_BV_NUM_EST" hidden="1">"c5628"</definedName>
    <definedName name="IQ_BV_NUM_EST_CIQ" hidden="1">"c4741"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CIQ_COL">"c11719"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>"c15773"</definedName>
    <definedName name="IQ_CABLE_SUBS_DIG" hidden="1">"c2856"</definedName>
    <definedName name="IQ_CABLE_SUBS_LONG_DIST_PHONE">"c15775"</definedName>
    <definedName name="IQ_CABLE_SUBS_NON_VIDEO" hidden="1">"c2860"</definedName>
    <definedName name="IQ_CABLE_SUBS_PHONE" hidden="1">"c2859"</definedName>
    <definedName name="IQ_CABLE_SUBS_RES_PHONE">"c15772"</definedName>
    <definedName name="IQ_CABLE_SUBS_SATELITE">"c15771"</definedName>
    <definedName name="IQ_CABLE_SUBS_TOTAL" hidden="1">"c2862"</definedName>
    <definedName name="IQ_CABLE_SUBS_WHOLE_PHONE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CIQ_COL">"c11718"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>"c11211"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>"c11281"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PCT_REV">"c19144"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ALLOCATION_ADJUSTMENT_FOREIGN_FFIEC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>"c15288"</definedName>
    <definedName name="IQ_CASH_DIVIDENDS_NET_INCOME_FDIC" hidden="1">"c6738"</definedName>
    <definedName name="IQ_CASH_DUE_BANKS" hidden="1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>"c11215"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>"c12753"</definedName>
    <definedName name="IQ_CASH_INTEREST_OPER" hidden="1">"c6293"</definedName>
    <definedName name="IQ_CASH_INTEREST_RECEIVED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EST_REV_DATE_TIME_REUT">"c28541"</definedName>
    <definedName name="IQ_CASH_OPER_EST_REVISIONS_REUT">"c28502"</definedName>
    <definedName name="IQ_CASH_OPER_GUIDANCE" hidden="1">"c4165"</definedName>
    <definedName name="IQ_CASH_OPER_GUIDANCE_CIQ" hidden="1">"c4577"</definedName>
    <definedName name="IQ_CASH_OPER_GUIDANCE_CIQ_COL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>"c15283"</definedName>
    <definedName name="IQ_CASH_OTHER_US_COMM_BANK_DEP_INSTIT_FFIEC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>"c15234"</definedName>
    <definedName name="IQ_CDS_CURRENCY" hidden="1">"c6031"</definedName>
    <definedName name="IQ_CDS_DERIVATIVES_BENEFICIARY_FFIEC">"c13119"</definedName>
    <definedName name="IQ_CDS_DERIVATIVES_GUARANTOR_FFIEC">"c13112"</definedName>
    <definedName name="IQ_CDS_EVAL_DATE" hidden="1">"c6029"</definedName>
    <definedName name="IQ_CDS_LIST">"c13510"</definedName>
    <definedName name="IQ_CDS_LOAN_LIST">"c13518"</definedName>
    <definedName name="IQ_CDS_MID" hidden="1">"c6028"</definedName>
    <definedName name="IQ_CDS_NAME" hidden="1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>"c15872"</definedName>
    <definedName name="IQ_CEDED_PC_EARNED" hidden="1">"c2748"</definedName>
    <definedName name="IQ_CEDED_PREMIUMS_EARNED_GROSS_PREMIUMS_EARNED">"c15887"</definedName>
    <definedName name="IQ_CEDED_PREMIUMS_WRITTEN_GROSS_PREMIUMS_WRITTEN">"c15885"</definedName>
    <definedName name="IQ_CEDED_WRITTEN" hidden="1">"c2727"</definedName>
    <definedName name="IQ_CEO_ID">"c15210"</definedName>
    <definedName name="IQ_CEO_NAME">"c15209"</definedName>
    <definedName name="IQ_CERTIFIED_OFFICIAL_CHECKS_TRANS_ACCTS_FFIEC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>"c15212"</definedName>
    <definedName name="IQ_CFO_NAME">"c15211"</definedName>
    <definedName name="IQ_CFPS_ACT_OR_EST" hidden="1">"c2217"</definedName>
    <definedName name="IQ_CFPS_ACT_OR_EST_CIQ" hidden="1">"c5061"</definedName>
    <definedName name="IQ_CFPS_ACT_OR_EST_CIQ_COL">"c11708"</definedName>
    <definedName name="IQ_CFPS_ACT_OR_EST_REUT" hidden="1">"c5463"</definedName>
    <definedName name="IQ_CFPS_DET_EST_REUT_CURRENCY_CURRENCY_REUT">"c12526"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>"c11429"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>"c11228"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>"c11268"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IRMAN_ID">"c15218"</definedName>
    <definedName name="IQ_CHAIRMAN_NAME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>"c15557"</definedName>
    <definedName name="IQ_CHANGE_DEPOSIT_ACCT" hidden="1">"c148"</definedName>
    <definedName name="IQ_CHANGE_FAIR_VALUE_FINANCIAL_LIAB_T1_FFIEC">"c13138"</definedName>
    <definedName name="IQ_CHANGE_FAIR_VALUE_OPTIONS_FFIEC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>"c8500"</definedName>
    <definedName name="IQ_CHANGE_INVENT_REAL_APR_FC_UNUSED_UNUSED_UNUSED" hidden="1">"c8500"</definedName>
    <definedName name="IQ_CHANGE_INVENT_REAL_APR_UNUSED">"c7620"</definedName>
    <definedName name="IQ_CHANGE_INVENT_REAL_APR_UNUSED_UNUSED_UNUSED" hidden="1">"c7620"</definedName>
    <definedName name="IQ_CHANGE_INVENT_REAL_FC_UNUSED">"c7840"</definedName>
    <definedName name="IQ_CHANGE_INVENT_REAL_FC_UNUSED_UNUSED_UNUSED" hidden="1">"c7840"</definedName>
    <definedName name="IQ_CHANGE_INVENT_REAL_POP_FC_UNUSED">"c8060"</definedName>
    <definedName name="IQ_CHANGE_INVENT_REAL_POP_FC_UNUSED_UNUSED_UNUSED" hidden="1">"c8060"</definedName>
    <definedName name="IQ_CHANGE_INVENT_REAL_POP_UNUSED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>"c8280"</definedName>
    <definedName name="IQ_CHANGE_INVENT_REAL_YOY_FC_UNUSED_UNUSED_UNUSED" hidden="1">"c8280"</definedName>
    <definedName name="IQ_CHANGE_INVENT_REAL_YOY_UNUSED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>"c15747"</definedName>
    <definedName name="IQ_CHANGE_UNRECOG_TAX_BENEFIT_1_YR_MIN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INESE_SHORT_NATIVE_TICKER" hidden="1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>"c13100"</definedName>
    <definedName name="IQ_CLASS_MARKETCAP">"c13512"</definedName>
    <definedName name="IQ_CLASS_SHARESOUTSTANDING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>"c13866"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SEC_1_4_1ST_LIENS_CHARGE_OFFS_FFIEC">"c13169"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PRICE" hidden="1">"c174"</definedName>
    <definedName name="IQ_CLOSEPRICE_ADJ" hidden="1">"c2115"</definedName>
    <definedName name="IQ_CLOSEPRICE_RT">"CLOSE"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 hidden="1">"c6406"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 hidden="1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RE_FARM_LOANS_TOT_LOANS_FFIEC">"c13872"</definedName>
    <definedName name="IQ_COMM_RE_NONFARM_NONRES_TOT_LOANS_FFIEC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 hidden="1">"c6317"</definedName>
    <definedName name="IQ_COMMERCIAL_INDUSTRIAL_LOANS_NON_ACCRUAL_FFIEC">"c13323"</definedName>
    <definedName name="IQ_COMMERCIAL_INDUSTRIAL_NET_CHARGE_OFFS_FDIC" hidden="1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 hidden="1">"c6617"</definedName>
    <definedName name="IQ_COMMERCIAL_INDUSTRIAL_RISK_BASED_FFIEC">"c13431"</definedName>
    <definedName name="IQ_COMMERCIAL_INDUSTRIAL_TOTAL_LOANS_FOREIGN_FDIC" hidden="1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 hidden="1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 hidden="1">"c6526"</definedName>
    <definedName name="IQ_COMMERCIAL_RE_GROSS_LOANS_FFIEC">"c13400"</definedName>
    <definedName name="IQ_COMMERCIAL_RE_LOANS_FDIC" hidden="1">"c6312"</definedName>
    <definedName name="IQ_COMMERCIAL_RE_LOANS_TOTAL_LOANS">"c15710"</definedName>
    <definedName name="IQ_COMMERCIAL_RE_RISK_BASED_FFIEC">"c13421"</definedName>
    <definedName name="IQ_COMMISS_FEES" hidden="1">"c180"</definedName>
    <definedName name="IQ_COMMISSION_DEF" hidden="1">"c181"</definedName>
    <definedName name="IQ_COMMITMENTS_BUY_SEC_OTHER_OFF_BS_FFIEC">"c13128"</definedName>
    <definedName name="IQ_COMMITMENTS_COMMERCIAL_RE_UNUSED_FFIEC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>"c13129"</definedName>
    <definedName name="IQ_COMMODITY_EXPOSURE_FFIEC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>"c16227"</definedName>
    <definedName name="IQ_COMPANY_NAME" hidden="1">"c215"</definedName>
    <definedName name="IQ_COMPANY_NAME_LONG" hidden="1">"c1585"</definedName>
    <definedName name="IQ_COMPANY_NAME_QUICK_MATCH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RECOV_FFIEC">"c13632"</definedName>
    <definedName name="IQ_CONSTITUENTS">"c19169"</definedName>
    <definedName name="IQ_CONSTITUENTS_NAME">"c19192"</definedName>
    <definedName name="IQ_CONSTRUCTION_DEV_LOANS_FDIC" hidden="1">"c6313"</definedName>
    <definedName name="IQ_CONSTRUCTION_LAND_DEV_DOM_FFIEC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>"c12900"</definedName>
    <definedName name="IQ_CONSTRUCTION_LOANS" hidden="1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TOTAL_LOANS">"c15711"</definedName>
    <definedName name="IQ_CONSTRUCTION_RISK_BASED_FFIEC">"c13422"</definedName>
    <definedName name="IQ_CONSULTING_FFIEC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>"c12911"</definedName>
    <definedName name="IQ_CONSUMER_LOANS_TOT_LOANS_FFIEC">"c13875"</definedName>
    <definedName name="IQ_CONSUMER_LOANS_TOTAL_LOANS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>"c18873"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 hidden="1">"c6522"</definedName>
    <definedName name="IQ_CONTRACTS_OTHER_COMMODITIES_EQUITIES_FDIC" hidden="1">"c6522"</definedName>
    <definedName name="IQ_CONTRIBUTOR_CIQID">"c13742"</definedName>
    <definedName name="IQ_CONTRIBUTOR_NAME">"c13735"</definedName>
    <definedName name="IQ_CONTRIBUTOR_START_DATE">"c13741"</definedName>
    <definedName name="IQ_CONV_DATE" hidden="1">"c2191"</definedName>
    <definedName name="IQ_CONV_EXP_DATE" hidden="1">"c3043"</definedName>
    <definedName name="IQ_CONV_PARITY">"c16197"</definedName>
    <definedName name="IQ_CONV_PREMIUM" hidden="1">"c2195"</definedName>
    <definedName name="IQ_CONV_PRICE" hidden="1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>"c12964"</definedName>
    <definedName name="IQ_CONVERSION_PREF_FFIEC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>"c15222"</definedName>
    <definedName name="IQ_COO_NAME">"c15221"</definedName>
    <definedName name="IQ_CORE_CAPITAL_RATIO_FDIC" hidden="1">"c6745"</definedName>
    <definedName name="IQ_CORE_DEPOSITS_ASSETS_TOT_FFIEC">"c13442"</definedName>
    <definedName name="IQ_CORE_DEPOSITS_FFIEC">"c13862"</definedName>
    <definedName name="IQ_CORE_DEPOSITS_TOT_DEPOSITS_FFIEC">"c13911"</definedName>
    <definedName name="IQ_CORE_TIER_ONE_CAPITAL">"c15244"</definedName>
    <definedName name="IQ_CORE_TIER_ONE_CAPITAL_RATIO">"c15240"</definedName>
    <definedName name="IQ_CORP_GOODS_PRICE_INDEX_APR_FC_UNUSED">"c8381"</definedName>
    <definedName name="IQ_CORP_GOODS_PRICE_INDEX_APR_FC_UNUSED_UNUSED_UNUSED" hidden="1">"c8381"</definedName>
    <definedName name="IQ_CORP_GOODS_PRICE_INDEX_APR_UNUSED">"c7501"</definedName>
    <definedName name="IQ_CORP_GOODS_PRICE_INDEX_APR_UNUSED_UNUSED_UNUSED" hidden="1">"c7501"</definedName>
    <definedName name="IQ_CORP_GOODS_PRICE_INDEX_FC_UNUSED">"c7721"</definedName>
    <definedName name="IQ_CORP_GOODS_PRICE_INDEX_FC_UNUSED_UNUSED_UNUSED" hidden="1">"c7721"</definedName>
    <definedName name="IQ_CORP_GOODS_PRICE_INDEX_POP_FC_UNUSED">"c7941"</definedName>
    <definedName name="IQ_CORP_GOODS_PRICE_INDEX_POP_FC_UNUSED_UNUSED_UNUSED" hidden="1">"c7941"</definedName>
    <definedName name="IQ_CORP_GOODS_PRICE_INDEX_POP_UNUSED">"c7061"</definedName>
    <definedName name="IQ_CORP_GOODS_PRICE_INDEX_POP_UNUSED_UNUSED_UNUSED" hidden="1">"c7061"</definedName>
    <definedName name="IQ_CORP_GOODS_PRICE_INDEX_UNUSED">"c6841"</definedName>
    <definedName name="IQ_CORP_GOODS_PRICE_INDEX_UNUSED_UNUSED_UNUSED" hidden="1">"c6841"</definedName>
    <definedName name="IQ_CORP_GOODS_PRICE_INDEX_YOY_FC_UNUSED">"c8161"</definedName>
    <definedName name="IQ_CORP_GOODS_PRICE_INDEX_YOY_FC_UNUSED_UNUSED_UNUSED" hidden="1">"c8161"</definedName>
    <definedName name="IQ_CORP_GOODS_PRICE_INDEX_YOY_UNUSED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>"c13767"</definedName>
    <definedName name="IQ_COST_BORROWED_FUNDS_FFIEC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>"c13490"</definedName>
    <definedName name="IQ_COST_FUNDS">"c15726"</definedName>
    <definedName name="IQ_COST_FUNDS_PURCHASED_FFIEC">"c13491"</definedName>
    <definedName name="IQ_COST_INT_DEPOSITS_FFIEC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>"c15243"</definedName>
    <definedName name="IQ_COVERED_POPS" hidden="1">"c2124"</definedName>
    <definedName name="IQ_COVERED_WIRELESS_POPS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>"c13412"</definedName>
    <definedName name="IQ_CREDIT_CARD_INTERCHANGE_FEES_FFIEC">"c13046"</definedName>
    <definedName name="IQ_CREDIT_CARD_LINES_FDIC" hidden="1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 hidden="1">"c6319"</definedName>
    <definedName name="IQ_CREDIT_CARD_LOANS_NON_ACCRUAL_FFIEC">"c13324"</definedName>
    <definedName name="IQ_CREDIT_CARD_LOANS_RECOV_FFIEC">"c13202"</definedName>
    <definedName name="IQ_CREDIT_CARD_NET_CHARGE_OFFS_FDIC" hidden="1">"c6654"</definedName>
    <definedName name="IQ_CREDIT_CARD_RECOVERIES_FDIC" hidden="1">"c6653"</definedName>
    <definedName name="IQ_CREDIT_CARD_RISK_BASED_FFIEC">"c13433"</definedName>
    <definedName name="IQ_CREDIT_CARDS_CONSUMER_LOANS_FFIEC">"c12822"</definedName>
    <definedName name="IQ_CREDIT_CARDS_LL_REC_FFIEC">"c12889"</definedName>
    <definedName name="IQ_CREDIT_CARDS_LOANS_TRADING_DOM_FFIEC">"c12933"</definedName>
    <definedName name="IQ_CREDIT_EXPOSURE" hidden="1">"c10038"</definedName>
    <definedName name="IQ_CREDIT_EXPOSURE_FFIEC">"c13062"</definedName>
    <definedName name="IQ_CREDIT_LOSS_CF" hidden="1">"c232"</definedName>
    <definedName name="IQ_CREDIT_LOSS_PROVISION_NET_CHARGE_OFFS_FDIC" hidden="1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UMULATIVE_PREFERREDS_T2_FFIEC">"c13145"</definedName>
    <definedName name="IQ_CUMULATIVE_SPLIT_FACTOR" hidden="1">"c2094"</definedName>
    <definedName name="IQ_CURR_ACCT_BALANCE_APR_FC_UNUSED">"c8387"</definedName>
    <definedName name="IQ_CURR_ACCT_BALANCE_APR_FC_UNUSED_UNUSED_UNUSED" hidden="1">"c8387"</definedName>
    <definedName name="IQ_CURR_ACCT_BALANCE_APR_UNUSED">"c7507"</definedName>
    <definedName name="IQ_CURR_ACCT_BALANCE_APR_UNUSED_UNUSED_UNUSED" hidden="1">"c7507"</definedName>
    <definedName name="IQ_CURR_ACCT_BALANCE_FC_UNUSED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>"c7947"</definedName>
    <definedName name="IQ_CURR_ACCT_BALANCE_POP_FC_UNUSED_UNUSED_UNUSED" hidden="1">"c7947"</definedName>
    <definedName name="IQ_CURR_ACCT_BALANCE_POP_UNUSED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>"c8167"</definedName>
    <definedName name="IQ_CURR_ACCT_BALANCE_YOY_FC_UNUSED_UNUSED_UNUSED" hidden="1">"c8167"</definedName>
    <definedName name="IQ_CURR_ACCT_BALANCE_YOY_UNUSED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>"c19141"</definedName>
    <definedName name="IQ_CURRENCY_COIN_DOM_FFIEC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>"c15801"</definedName>
    <definedName name="IQ_CUSTOMER_LIAB_ACCEPTANCES_OUT_FFIEC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REV_DATE_TIME_REUT">"c28568"</definedName>
    <definedName name="IQ_DA_REVISIONS_REUT">"c28529"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>"c20427"</definedName>
    <definedName name="IQ_DATA_PROCESSING_EXP_FFIEC">"c13047"</definedName>
    <definedName name="IQ_DATA_SET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OVER_5YR_INVEST_SECURITIES_FFIEC">"c13466"</definedName>
    <definedName name="IQ_DEBT_SECURITIES_FOREIGN_FFIEC">"c13484"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CREASE_INT_EXPENSE_FFIEC">"c13064"</definedName>
    <definedName name="IQ_DEDUCTIONS_TOTAL_RISK_BASED_CAPITAL_FFIEC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>"c16220"</definedName>
    <definedName name="IQ_DEFAULT_TYPE">"c16219"</definedName>
    <definedName name="IQ_DEFERRED_CONTINGENT_RENT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 hidden="1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 hidden="1">"c320"</definedName>
    <definedName name="IQ_DEMAND_DEPOSITS_COMMERCIAL_BANK_SUBS_FFIEC">"c12945"</definedName>
    <definedName name="IQ_DEMAND_DEPOSITS_FDIC" hidden="1">"c6489"</definedName>
    <definedName name="IQ_DEMAND_DEPOSITS_TOT_DEPOSITS_FFIEC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>"c13444"</definedName>
    <definedName name="IQ_DEPOSITS_DOM_FFIEC">"c12850"</definedName>
    <definedName name="IQ_DEPOSITS_FAIR_VALUE_TOT_FFIEC">"c13213"</definedName>
    <definedName name="IQ_DEPOSITS_FIN" hidden="1">"c321"</definedName>
    <definedName name="IQ_DEPOSITS_FOREIGN_BANKS_FOREIGN_AGENCIES_FFIEC">"c15344"</definedName>
    <definedName name="IQ_DEPOSITS_FOREIGN_FFIEC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>"c13221"</definedName>
    <definedName name="IQ_DEPOSITS_LEVEL_2_FFIEC">"c13229"</definedName>
    <definedName name="IQ_DEPOSITS_LEVEL_3_FFIEC">"c13237"</definedName>
    <definedName name="IQ_DEPOSITS_MORE_100K_COMMERCIAL_BANK_SUBS_FFIEC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 hidden="1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 hidden="1">"c1520"</definedName>
    <definedName name="IQ_DEVELOP_LAND" hidden="1">"c323"</definedName>
    <definedName name="IQ_DEVELOPMENT_EXPENSE">"c16040"</definedName>
    <definedName name="IQ_DEVELOPMENT_REVENUE">"c16024"</definedName>
    <definedName name="IQ_DIC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 hidden="1">"c2740"</definedName>
    <definedName name="IQ_DIRECT_EARNED" hidden="1">"c2730"</definedName>
    <definedName name="IQ_DIRECT_INDIRECT_RE_VENTURES_FFIEC">"c15266"</definedName>
    <definedName name="IQ_DIRECT_INDIRECT_RE_VENTURES_UNCONSOL_FFIEC">"c15274"</definedName>
    <definedName name="IQ_DIRECT_LIFE_EARNED" hidden="1">"c2735"</definedName>
    <definedName name="IQ_DIRECT_LIFE_IN_FORCE" hidden="1">"c2765"</definedName>
    <definedName name="IQ_DIRECT_LOSSES">"c15869"</definedName>
    <definedName name="IQ_DIRECT_PC_EARNED" hidden="1">"c2745"</definedName>
    <definedName name="IQ_DIRECT_WRITTEN" hidden="1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_REV_DATE_TIME_REUT">"c28552"</definedName>
    <definedName name="IQ_DISTRIB_CASH_SHARE_TRUSTS_EST_REVISIONS_REUT">"c28513"</definedName>
    <definedName name="IQ_DISTRIB_CASH_TRUSTS_EST_REV_DATE_TIME_REUT">"c28551"</definedName>
    <definedName name="IQ_DISTRIB_CASH_TRUSTS_EST_REVISIONS_REUT">"c28512"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>"c11450"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>"c11458"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AMOUNT_LIST">"c17417"</definedName>
    <definedName name="IQ_DIV_PAYMENT_DATE" hidden="1">"c2205"</definedName>
    <definedName name="IQ_DIV_PAYMENT_DATE_LIST">"c17418"</definedName>
    <definedName name="IQ_DIV_PAYMENT_TYPE">"c12752"</definedName>
    <definedName name="IQ_DIV_PAYMENT_TYPE_LIST">"c17419"</definedName>
    <definedName name="IQ_DIV_RECORD_DATE" hidden="1">"c2204"</definedName>
    <definedName name="IQ_DIV_RECORD_DATE_LIST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>"c12969"</definedName>
    <definedName name="IQ_DIVIDENDS_DECLARED_PREFERRED_FDIC" hidden="1">"c6658"</definedName>
    <definedName name="IQ_DIVIDENDS_DECLARED_PREFERRED_FFIEC">"c12968"</definedName>
    <definedName name="IQ_DIVIDENDS_FDIC" hidden="1">"c6660"</definedName>
    <definedName name="IQ_DIVIDENDS_NET_INCOME_FFIEC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>"c13910"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CIQ_COL">"c11709"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>"c11474"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>"c11229"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>"c11269"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>"c15703"</definedName>
    <definedName name="IQ_EARNING_ASSET_YIELD" hidden="1">"c343"</definedName>
    <definedName name="IQ_EARNING_ASSETS_AVG_ASSETS_FFIEC">"c13354"</definedName>
    <definedName name="IQ_EARNING_ASSETS_FDIC" hidden="1">"c6360"</definedName>
    <definedName name="IQ_EARNING_ASSETS_QUARTERLY_AVG_FFIEC">"c13086"</definedName>
    <definedName name="IQ_EARNING_ASSETS_REPRICE_ASSETS_TOT_FFIEC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>"c13032"</definedName>
    <definedName name="IQ_EARNINGS_CONT_OPS_HOMEBUILDING_SALES">"c15817"</definedName>
    <definedName name="IQ_EARNINGS_COVERAGE_LOSSES_FFIEC">"c13351"</definedName>
    <definedName name="IQ_EARNINGS_COVERAGE_NET_CHARGE_OFFS_FDIC" hidden="1">"c6735"</definedName>
    <definedName name="IQ_EARNINGS_LIFE_INSURANCE_FFIEC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CIQ_COL">"c11710"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UIDANCE_CIQ_COL">"c11475"</definedName>
    <definedName name="IQ_EBIT_GW_ACT_OR_EST" hidden="1">"c4306"</definedName>
    <definedName name="IQ_EBIT_GW_ACT_OR_EST_CIQ" hidden="1">"c4831"</definedName>
    <definedName name="IQ_EBIT_GW_ACT_OR_EST_CIQ_COL">"c11478"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>"c11233"</definedName>
    <definedName name="IQ_EBIT_HOMEBUILDING_SALES">"c15815"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>"c11488"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>"c11489"</definedName>
    <definedName name="IQ_EBIT_SBC_GW_ACT_OR_EST" hidden="1">"c4320"</definedName>
    <definedName name="IQ_EBIT_SBC_GW_ACT_OR_EST_CIQ" hidden="1">"c4845"</definedName>
    <definedName name="IQ_EBIT_SBC_GW_ACT_OR_EST_CIQ_COL">"c11492"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>"c11707"</definedName>
    <definedName name="IQ_EBITDA_ACT_OR_EST_REUT" hidden="1">"c5462"</definedName>
    <definedName name="IQ_EBITDA_CAPEX">"c19143"</definedName>
    <definedName name="IQ_EBITDA_CAPEX_INT" hidden="1">"c368"</definedName>
    <definedName name="IQ_EBITDA_CAPEX_NET_INT">"c368"</definedName>
    <definedName name="IQ_EBITDA_CAPEX_OVER_TOTAL_IE" hidden="1">"c1370"</definedName>
    <definedName name="IQ_EBITDA_DET_EST_REUT_CURRENCY_CURRENCY_REUT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GUIDANCE_CIQ_COL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>"c11231"</definedName>
    <definedName name="IQ_EBITDA_HOMEBUILDING_SALES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>"c11509"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>"c13029"</definedName>
    <definedName name="IQ_EBT_FIN" hidden="1">"c386"</definedName>
    <definedName name="IQ_EBT_FTE_FFIEC">"c13037"</definedName>
    <definedName name="IQ_EBT_GAAP_GUIDANCE" hidden="1">"c4345"</definedName>
    <definedName name="IQ_EBT_GAAP_GUIDANCE_CIQ" hidden="1">"c4870"</definedName>
    <definedName name="IQ_EBT_GAAP_GUIDANCE_CIQ_COL">"c11517"</definedName>
    <definedName name="IQ_EBT_GAAP_HIGH_GUIDANCE" hidden="1">"c4174"</definedName>
    <definedName name="IQ_EBT_GAAP_HIGH_GUIDANCE_CIQ" hidden="1">"c4586"</definedName>
    <definedName name="IQ_EBT_GAAP_HIGH_GUIDANCE_CIQ_COL">"c11235"</definedName>
    <definedName name="IQ_EBT_GAAP_LOW_GUIDANCE" hidden="1">"c4214"</definedName>
    <definedName name="IQ_EBT_GAAP_LOW_GUIDANCE_CIQ" hidden="1">"c4626"</definedName>
    <definedName name="IQ_EBT_GAAP_LOW_GUIDANCE_CIQ_COL">"c11275"</definedName>
    <definedName name="IQ_EBT_GUIDANCE" hidden="1">"c4346"</definedName>
    <definedName name="IQ_EBT_GUIDANCE_CIQ" hidden="1">"c4871"</definedName>
    <definedName name="IQ_EBT_GUIDANCE_CIQ_COL">"c11518"</definedName>
    <definedName name="IQ_EBT_GW_GUIDANCE" hidden="1">"c4347"</definedName>
    <definedName name="IQ_EBT_GW_GUIDANCE_CIQ" hidden="1">"c4872"</definedName>
    <definedName name="IQ_EBT_GW_GUIDANCE_CIQ_COL">"c11519"</definedName>
    <definedName name="IQ_EBT_GW_HIGH_GUIDANCE" hidden="1">"c4175"</definedName>
    <definedName name="IQ_EBT_GW_HIGH_GUIDANCE_CIQ" hidden="1">"c4587"</definedName>
    <definedName name="IQ_EBT_GW_HIGH_GUIDANCE_CIQ_COL">"c11236"</definedName>
    <definedName name="IQ_EBT_GW_LOW_GUIDANCE" hidden="1">"c4215"</definedName>
    <definedName name="IQ_EBT_GW_LOW_GUIDANCE_CIQ" hidden="1">"c4627"</definedName>
    <definedName name="IQ_EBT_GW_LOW_GUIDANCE_CIQ_COL">"c11276"</definedName>
    <definedName name="IQ_EBT_HIGH_GUIDANCE" hidden="1">"c4173"</definedName>
    <definedName name="IQ_EBT_HIGH_GUIDANCE_CIQ" hidden="1">"c4585"</definedName>
    <definedName name="IQ_EBT_HIGH_GUIDANCE_CIQ_COL">"c11234"</definedName>
    <definedName name="IQ_EBT_HOMEBUILDING_SALES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>"c11522"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>"c11523"</definedName>
    <definedName name="IQ_EBT_SBC_GW_ACT_OR_EST" hidden="1">"c4354"</definedName>
    <definedName name="IQ_EBT_SBC_GW_ACT_OR_EST_CIQ" hidden="1">"c4879"</definedName>
    <definedName name="IQ_EBT_SBC_GW_ACT_OR_EST_CIQ_COL">"c11526"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10" hidden="1">"c6810"</definedName>
    <definedName name="IQ_ECO_METRIC_6811" hidden="1">"c6811"</definedName>
    <definedName name="IQ_ECO_METRIC_6812" hidden="1">"c6812"</definedName>
    <definedName name="IQ_ECO_METRIC_6813" hidden="1">"c6813"</definedName>
    <definedName name="IQ_ECO_METRIC_6814" hidden="1">"c6814"</definedName>
    <definedName name="IQ_ECO_METRIC_6815" hidden="1">"c6815"</definedName>
    <definedName name="IQ_ECO_METRIC_6816" hidden="1">"c6816"</definedName>
    <definedName name="IQ_ECO_METRIC_6817" hidden="1">"c6817"</definedName>
    <definedName name="IQ_ECO_METRIC_6818" hidden="1">"c6818"</definedName>
    <definedName name="IQ_ECO_METRIC_6819" hidden="1">"c6819"</definedName>
    <definedName name="IQ_ECO_METRIC_6820" hidden="1">"c6820"</definedName>
    <definedName name="IQ_ECO_METRIC_6821" hidden="1">"c6821"</definedName>
    <definedName name="IQ_ECO_METRIC_6822" hidden="1">"c6822"</definedName>
    <definedName name="IQ_ECO_METRIC_6823" hidden="1">"c6823"</definedName>
    <definedName name="IQ_ECO_METRIC_6824" hidden="1">"c6824"</definedName>
    <definedName name="IQ_ECO_METRIC_6825" hidden="1">"c6825"</definedName>
    <definedName name="IQ_ECO_METRIC_6825_UNUSED">"c6825"</definedName>
    <definedName name="IQ_ECO_METRIC_6825_UNUSED_UNUSED_UNUSED" hidden="1">"c6825"</definedName>
    <definedName name="IQ_ECO_METRIC_6826" hidden="1">"c6826"</definedName>
    <definedName name="IQ_ECO_METRIC_6827" hidden="1">"c6827"</definedName>
    <definedName name="IQ_ECO_METRIC_6828" hidden="1">"c6828"</definedName>
    <definedName name="IQ_ECO_METRIC_6829" hidden="1">"c6829"</definedName>
    <definedName name="IQ_ECO_METRIC_6830" hidden="1">"c6830"</definedName>
    <definedName name="IQ_ECO_METRIC_6831" hidden="1">"c6831"</definedName>
    <definedName name="IQ_ECO_METRIC_6832" hidden="1">"c6832"</definedName>
    <definedName name="IQ_ECO_METRIC_6833" hidden="1">"c6833"</definedName>
    <definedName name="IQ_ECO_METRIC_6834" hidden="1">"c6834"</definedName>
    <definedName name="IQ_ECO_METRIC_6835" hidden="1">"c6835"</definedName>
    <definedName name="IQ_ECO_METRIC_6836" hidden="1">"c6836"</definedName>
    <definedName name="IQ_ECO_METRIC_6837" hidden="1">"c6837"</definedName>
    <definedName name="IQ_ECO_METRIC_6838" hidden="1">"c6838"</definedName>
    <definedName name="IQ_ECO_METRIC_6839" hidden="1">"c6839"</definedName>
    <definedName name="IQ_ECO_METRIC_6839_UNUSED">"c6839"</definedName>
    <definedName name="IQ_ECO_METRIC_6839_UNUSED_UNUSED_UNUSED" hidden="1">"c6839"</definedName>
    <definedName name="IQ_ECO_METRIC_6840" hidden="1">"c6840"</definedName>
    <definedName name="IQ_ECO_METRIC_6841" hidden="1">"c6841"</definedName>
    <definedName name="IQ_ECO_METRIC_6842" hidden="1">"c6842"</definedName>
    <definedName name="IQ_ECO_METRIC_6843" hidden="1">"c6843"</definedName>
    <definedName name="IQ_ECO_METRIC_6844" hidden="1">"c6844"</definedName>
    <definedName name="IQ_ECO_METRIC_6845" hidden="1">"c6845"</definedName>
    <definedName name="IQ_ECO_METRIC_6846" hidden="1">"c6846"</definedName>
    <definedName name="IQ_ECO_METRIC_6847" hidden="1">"c6847"</definedName>
    <definedName name="IQ_ECO_METRIC_6848" hidden="1">"c6848"</definedName>
    <definedName name="IQ_ECO_METRIC_6849" hidden="1">"c6849"</definedName>
    <definedName name="IQ_ECO_METRIC_6850" hidden="1">"c6850"</definedName>
    <definedName name="IQ_ECO_METRIC_6851" hidden="1">"c6851"</definedName>
    <definedName name="IQ_ECO_METRIC_6852" hidden="1">"c6852"</definedName>
    <definedName name="IQ_ECO_METRIC_6853" hidden="1">"c6853"</definedName>
    <definedName name="IQ_ECO_METRIC_6854" hidden="1">"c6854"</definedName>
    <definedName name="IQ_ECO_METRIC_6855" hidden="1">"c6855"</definedName>
    <definedName name="IQ_ECO_METRIC_6856" hidden="1">"c6856"</definedName>
    <definedName name="IQ_ECO_METRIC_6857" hidden="1">"c6857"</definedName>
    <definedName name="IQ_ECO_METRIC_6858" hidden="1">"c6858"</definedName>
    <definedName name="IQ_ECO_METRIC_6859" hidden="1">"c6859"</definedName>
    <definedName name="IQ_ECO_METRIC_6860" hidden="1">"c6860"</definedName>
    <definedName name="IQ_ECO_METRIC_6861" hidden="1">"c6861"</definedName>
    <definedName name="IQ_ECO_METRIC_6862" hidden="1">"c6862"</definedName>
    <definedName name="IQ_ECO_METRIC_6863" hidden="1">"c6863"</definedName>
    <definedName name="IQ_ECO_METRIC_6864" hidden="1">"c6864"</definedName>
    <definedName name="IQ_ECO_METRIC_6865" hidden="1">"c6865"</definedName>
    <definedName name="IQ_ECO_METRIC_6866" hidden="1">"c6866"</definedName>
    <definedName name="IQ_ECO_METRIC_6867" hidden="1">"c6867"</definedName>
    <definedName name="IQ_ECO_METRIC_6868" hidden="1">"c6868"</definedName>
    <definedName name="IQ_ECO_METRIC_6869" hidden="1">"c6869"</definedName>
    <definedName name="IQ_ECO_METRIC_6870" hidden="1">"c6870"</definedName>
    <definedName name="IQ_ECO_METRIC_6871" hidden="1">"c6871"</definedName>
    <definedName name="IQ_ECO_METRIC_6872" hidden="1">"c6872"</definedName>
    <definedName name="IQ_ECO_METRIC_6873" hidden="1">"c6873"</definedName>
    <definedName name="IQ_ECO_METRIC_6874" hidden="1">"c6874"</definedName>
    <definedName name="IQ_ECO_METRIC_6875" hidden="1">"c6875"</definedName>
    <definedName name="IQ_ECO_METRIC_6876" hidden="1">"c6876"</definedName>
    <definedName name="IQ_ECO_METRIC_6877" hidden="1">"c6877"</definedName>
    <definedName name="IQ_ECO_METRIC_6878" hidden="1">"c6878"</definedName>
    <definedName name="IQ_ECO_METRIC_6879" hidden="1">"c6879"</definedName>
    <definedName name="IQ_ECO_METRIC_6880" hidden="1">"c6880"</definedName>
    <definedName name="IQ_ECO_METRIC_6881" hidden="1">"c6881"</definedName>
    <definedName name="IQ_ECO_METRIC_6882" hidden="1">"c6882"</definedName>
    <definedName name="IQ_ECO_METRIC_6883" hidden="1">"c6883"</definedName>
    <definedName name="IQ_ECO_METRIC_6884" hidden="1">"c6884"</definedName>
    <definedName name="IQ_ECO_METRIC_6885" hidden="1">"c6885"</definedName>
    <definedName name="IQ_ECO_METRIC_6886" hidden="1">"c6886"</definedName>
    <definedName name="IQ_ECO_METRIC_6887" hidden="1">"c6887"</definedName>
    <definedName name="IQ_ECO_METRIC_6888" hidden="1">"c6888"</definedName>
    <definedName name="IQ_ECO_METRIC_6889" hidden="1">"c6889"</definedName>
    <definedName name="IQ_ECO_METRIC_6890" hidden="1">"c6890"</definedName>
    <definedName name="IQ_ECO_METRIC_6891" hidden="1">"c6891"</definedName>
    <definedName name="IQ_ECO_METRIC_6892" hidden="1">"c6892"</definedName>
    <definedName name="IQ_ECO_METRIC_6893" hidden="1">"c6893"</definedName>
    <definedName name="IQ_ECO_METRIC_6894" hidden="1">"c6894"</definedName>
    <definedName name="IQ_ECO_METRIC_6895" hidden="1">"c6895"</definedName>
    <definedName name="IQ_ECO_METRIC_6896" hidden="1">"c6896"</definedName>
    <definedName name="IQ_ECO_METRIC_6896_UNUSED">"c6896"</definedName>
    <definedName name="IQ_ECO_METRIC_6896_UNUSED_UNUSED_UNUSED" hidden="1">"c6896"</definedName>
    <definedName name="IQ_ECO_METRIC_6897" hidden="1">"c6897"</definedName>
    <definedName name="IQ_ECO_METRIC_6897_UNUSED">"c6897"</definedName>
    <definedName name="IQ_ECO_METRIC_6897_UNUSED_UNUSED_UNUSED" hidden="1">"c6897"</definedName>
    <definedName name="IQ_ECO_METRIC_6899" hidden="1">"c6899"</definedName>
    <definedName name="IQ_ECO_METRIC_6900" hidden="1">"c6900"</definedName>
    <definedName name="IQ_ECO_METRIC_6901" hidden="1">"c6901"</definedName>
    <definedName name="IQ_ECO_METRIC_6902" hidden="1">"c6902"</definedName>
    <definedName name="IQ_ECO_METRIC_6903" hidden="1">"c6903"</definedName>
    <definedName name="IQ_ECO_METRIC_6904" hidden="1">"c6904"</definedName>
    <definedName name="IQ_ECO_METRIC_6905" hidden="1">"c6905"</definedName>
    <definedName name="IQ_ECO_METRIC_6906" hidden="1">"c6906"</definedName>
    <definedName name="IQ_ECO_METRIC_6907" hidden="1">"c6907"</definedName>
    <definedName name="IQ_ECO_METRIC_6908" hidden="1">"c6908"</definedName>
    <definedName name="IQ_ECO_METRIC_6909" hidden="1">"c6909"</definedName>
    <definedName name="IQ_ECO_METRIC_6910" hidden="1">"c6910"</definedName>
    <definedName name="IQ_ECO_METRIC_6911" hidden="1">"c6911"</definedName>
    <definedName name="IQ_ECO_METRIC_6912" hidden="1">"c6912"</definedName>
    <definedName name="IQ_ECO_METRIC_6913" hidden="1">"c6913"</definedName>
    <definedName name="IQ_ECO_METRIC_6914" hidden="1">"c6914"</definedName>
    <definedName name="IQ_ECO_METRIC_6915" hidden="1">"c6915"</definedName>
    <definedName name="IQ_ECO_METRIC_6916" hidden="1">"c6916"</definedName>
    <definedName name="IQ_ECO_METRIC_6917" hidden="1">"c6917"</definedName>
    <definedName name="IQ_ECO_METRIC_6918" hidden="1">"c6918"</definedName>
    <definedName name="IQ_ECO_METRIC_6919" hidden="1">"c6919"</definedName>
    <definedName name="IQ_ECO_METRIC_6920" hidden="1">"c6920"</definedName>
    <definedName name="IQ_ECO_METRIC_6921" hidden="1">"c6921"</definedName>
    <definedName name="IQ_ECO_METRIC_6922" hidden="1">"c6922"</definedName>
    <definedName name="IQ_ECO_METRIC_6923" hidden="1">"c6923"</definedName>
    <definedName name="IQ_ECO_METRIC_6924" hidden="1">"c6924"</definedName>
    <definedName name="IQ_ECO_METRIC_6925" hidden="1">"c6925"</definedName>
    <definedName name="IQ_ECO_METRIC_6926" hidden="1">"c6926"</definedName>
    <definedName name="IQ_ECO_METRIC_6927" hidden="1">"c6927"</definedName>
    <definedName name="IQ_ECO_METRIC_6928" hidden="1">"c6928"</definedName>
    <definedName name="IQ_ECO_METRIC_6929" hidden="1">"c6929"</definedName>
    <definedName name="IQ_ECO_METRIC_6930" hidden="1">"c6930"</definedName>
    <definedName name="IQ_ECO_METRIC_6931" hidden="1">"c6931"</definedName>
    <definedName name="IQ_ECO_METRIC_6932" hidden="1">"c6932"</definedName>
    <definedName name="IQ_ECO_METRIC_6933" hidden="1">"c6933"</definedName>
    <definedName name="IQ_ECO_METRIC_6934" hidden="1">"c6934"</definedName>
    <definedName name="IQ_ECO_METRIC_6935" hidden="1">"c6935"</definedName>
    <definedName name="IQ_ECO_METRIC_6936" hidden="1">"c6936"</definedName>
    <definedName name="IQ_ECO_METRIC_6937" hidden="1">"c6937"</definedName>
    <definedName name="IQ_ECO_METRIC_6938" hidden="1">"c6938"</definedName>
    <definedName name="IQ_ECO_METRIC_6939" hidden="1">"c6939"</definedName>
    <definedName name="IQ_ECO_METRIC_6940" hidden="1">"c6940"</definedName>
    <definedName name="IQ_ECO_METRIC_6941" hidden="1">"c6941"</definedName>
    <definedName name="IQ_ECO_METRIC_6942" hidden="1">"c6942"</definedName>
    <definedName name="IQ_ECO_METRIC_6943" hidden="1">"c6943"</definedName>
    <definedName name="IQ_ECO_METRIC_6944" hidden="1">"c6944"</definedName>
    <definedName name="IQ_ECO_METRIC_6945" hidden="1">"c6945"</definedName>
    <definedName name="IQ_ECO_METRIC_6946" hidden="1">"c6946"</definedName>
    <definedName name="IQ_ECO_METRIC_6947" hidden="1">"c6947"</definedName>
    <definedName name="IQ_ECO_METRIC_6948" hidden="1">"c6948"</definedName>
    <definedName name="IQ_ECO_METRIC_6949" hidden="1">"c6949"</definedName>
    <definedName name="IQ_ECO_METRIC_6950" hidden="1">"c6950"</definedName>
    <definedName name="IQ_ECO_METRIC_6951" hidden="1">"c6951"</definedName>
    <definedName name="IQ_ECO_METRIC_6952" hidden="1">"c6952"</definedName>
    <definedName name="IQ_ECO_METRIC_6953" hidden="1">"c6953"</definedName>
    <definedName name="IQ_ECO_METRIC_6954" hidden="1">"c6954"</definedName>
    <definedName name="IQ_ECO_METRIC_6955" hidden="1">"c6955"</definedName>
    <definedName name="IQ_ECO_METRIC_6956" hidden="1">"c6956"</definedName>
    <definedName name="IQ_ECO_METRIC_6957" hidden="1">"c6957"</definedName>
    <definedName name="IQ_ECO_METRIC_6958" hidden="1">"c6958"</definedName>
    <definedName name="IQ_ECO_METRIC_6959" hidden="1">"c6959"</definedName>
    <definedName name="IQ_ECO_METRIC_6960" hidden="1">"c6960"</definedName>
    <definedName name="IQ_ECO_METRIC_6962" hidden="1">"c6962"</definedName>
    <definedName name="IQ_ECO_METRIC_6963" hidden="1">"c6963"</definedName>
    <definedName name="IQ_ECO_METRIC_6964" hidden="1">"c6964"</definedName>
    <definedName name="IQ_ECO_METRIC_6965" hidden="1">"c6965"</definedName>
    <definedName name="IQ_ECO_METRIC_6966" hidden="1">"c6966"</definedName>
    <definedName name="IQ_ECO_METRIC_6967" hidden="1">"c6967"</definedName>
    <definedName name="IQ_ECO_METRIC_6968" hidden="1">"c6968"</definedName>
    <definedName name="IQ_ECO_METRIC_6969" hidden="1">"c6969"</definedName>
    <definedName name="IQ_ECO_METRIC_6970" hidden="1">"c6970"</definedName>
    <definedName name="IQ_ECO_METRIC_6971" hidden="1">"c6971"</definedName>
    <definedName name="IQ_ECO_METRIC_6972" hidden="1">"c6972"</definedName>
    <definedName name="IQ_ECO_METRIC_6973" hidden="1">"c6973"</definedName>
    <definedName name="IQ_ECO_METRIC_6974" hidden="1">"c6974"</definedName>
    <definedName name="IQ_ECO_METRIC_6975" hidden="1">"c6975"</definedName>
    <definedName name="IQ_ECO_METRIC_6976" hidden="1">"c6976"</definedName>
    <definedName name="IQ_ECO_METRIC_6977" hidden="1">"c6977"</definedName>
    <definedName name="IQ_ECO_METRIC_6978" hidden="1">"c6978"</definedName>
    <definedName name="IQ_ECO_METRIC_6979" hidden="1">"c6979"</definedName>
    <definedName name="IQ_ECO_METRIC_6980" hidden="1">"c6980"</definedName>
    <definedName name="IQ_ECO_METRIC_6981" hidden="1">"c6981"</definedName>
    <definedName name="IQ_ECO_METRIC_6982" hidden="1">"c6982"</definedName>
    <definedName name="IQ_ECO_METRIC_6983" hidden="1">"c6983"</definedName>
    <definedName name="IQ_ECO_METRIC_6984" hidden="1">"c6984"</definedName>
    <definedName name="IQ_ECO_METRIC_6985" hidden="1">"c6985"</definedName>
    <definedName name="IQ_ECO_METRIC_6986" hidden="1">"c6986"</definedName>
    <definedName name="IQ_ECO_METRIC_6987" hidden="1">"c6987"</definedName>
    <definedName name="IQ_ECO_METRIC_6988" hidden="1">"c6988"</definedName>
    <definedName name="IQ_ECO_METRIC_6988_UNUSED">"c6988"</definedName>
    <definedName name="IQ_ECO_METRIC_6988_UNUSED_UNUSED_UNUSED" hidden="1">"c6988"</definedName>
    <definedName name="IQ_ECO_METRIC_6989" hidden="1">"c6989"</definedName>
    <definedName name="IQ_ECO_METRIC_6990" hidden="1">"c6990"</definedName>
    <definedName name="IQ_ECO_METRIC_6991" hidden="1">"c6991"</definedName>
    <definedName name="IQ_ECO_METRIC_6992" hidden="1">"c6992"</definedName>
    <definedName name="IQ_ECO_METRIC_6993" hidden="1">"c6993"</definedName>
    <definedName name="IQ_ECO_METRIC_6994" hidden="1">"c6994"</definedName>
    <definedName name="IQ_ECO_METRIC_6995" hidden="1">"c6995"</definedName>
    <definedName name="IQ_ECO_METRIC_6996" hidden="1">"c6996"</definedName>
    <definedName name="IQ_ECO_METRIC_6997" hidden="1">"c6997"</definedName>
    <definedName name="IQ_ECO_METRIC_6998" hidden="1">"c6998"</definedName>
    <definedName name="IQ_ECO_METRIC_7000" hidden="1">"c7000"</definedName>
    <definedName name="IQ_ECO_METRIC_7001" hidden="1">"c7001"</definedName>
    <definedName name="IQ_ECO_METRIC_7002" hidden="1">"c7002"</definedName>
    <definedName name="IQ_ECO_METRIC_7003" hidden="1">"c7003"</definedName>
    <definedName name="IQ_ECO_METRIC_7004" hidden="1">"c7004"</definedName>
    <definedName name="IQ_ECO_METRIC_7005" hidden="1">"c7005"</definedName>
    <definedName name="IQ_ECO_METRIC_7006" hidden="1">"c7006"</definedName>
    <definedName name="IQ_ECO_METRIC_7007" hidden="1">"c7007"</definedName>
    <definedName name="IQ_ECO_METRIC_7008" hidden="1">"c7008"</definedName>
    <definedName name="IQ_ECO_METRIC_7009" hidden="1">"c7009"</definedName>
    <definedName name="IQ_ECO_METRIC_7010" hidden="1">"c7010"</definedName>
    <definedName name="IQ_ECO_METRIC_7011" hidden="1">"c7011"</definedName>
    <definedName name="IQ_ECO_METRIC_7012" hidden="1">"c7012"</definedName>
    <definedName name="IQ_ECO_METRIC_7013" hidden="1">"c7013"</definedName>
    <definedName name="IQ_ECO_METRIC_7015" hidden="1">"c7015"</definedName>
    <definedName name="IQ_ECO_METRIC_7016" hidden="1">"c7016"</definedName>
    <definedName name="IQ_ECO_METRIC_7017" hidden="1">"c7017"</definedName>
    <definedName name="IQ_ECO_METRIC_7018" hidden="1">"c7018"</definedName>
    <definedName name="IQ_ECO_METRIC_7019" hidden="1">"c7019"</definedName>
    <definedName name="IQ_ECO_METRIC_7020" hidden="1">"c7020"</definedName>
    <definedName name="IQ_ECO_METRIC_7021" hidden="1">"c7021"</definedName>
    <definedName name="IQ_ECO_METRIC_7023" hidden="1">"c7023"</definedName>
    <definedName name="IQ_ECO_METRIC_7024" hidden="1">"c7024"</definedName>
    <definedName name="IQ_ECO_METRIC_7025" hidden="1">"c7025"</definedName>
    <definedName name="IQ_ECO_METRIC_7026" hidden="1">"c7026"</definedName>
    <definedName name="IQ_ECO_METRIC_7027" hidden="1">"c7027"</definedName>
    <definedName name="IQ_ECO_METRIC_7028" hidden="1">"c7028"</definedName>
    <definedName name="IQ_ECO_METRIC_7029" hidden="1">"c7029"</definedName>
    <definedName name="IQ_ECO_METRIC_7030" hidden="1">"c7030"</definedName>
    <definedName name="IQ_ECO_METRIC_7031" hidden="1">"c7031"</definedName>
    <definedName name="IQ_ECO_METRIC_7032" hidden="1">"c7032"</definedName>
    <definedName name="IQ_ECO_METRIC_7033" hidden="1">"c7033"</definedName>
    <definedName name="IQ_ECO_METRIC_7034" hidden="1">"c7034"</definedName>
    <definedName name="IQ_ECO_METRIC_7035" hidden="1">"c7035"</definedName>
    <definedName name="IQ_ECO_METRIC_7036" hidden="1">"c7036"</definedName>
    <definedName name="IQ_ECO_METRIC_7037" hidden="1">"c7037"</definedName>
    <definedName name="IQ_ECO_METRIC_7038" hidden="1">"c7038"</definedName>
    <definedName name="IQ_ECO_METRIC_7039" hidden="1">"c7039"</definedName>
    <definedName name="IQ_ECO_METRIC_7040" hidden="1">"c7040"</definedName>
    <definedName name="IQ_ECO_METRIC_7041" hidden="1">"c7041"</definedName>
    <definedName name="IQ_ECO_METRIC_7042" hidden="1">"c7042"</definedName>
    <definedName name="IQ_ECO_METRIC_7043" hidden="1">"c7043"</definedName>
    <definedName name="IQ_ECO_METRIC_7044" hidden="1">"c7044"</definedName>
    <definedName name="IQ_ECO_METRIC_7045" hidden="1">"c7045"</definedName>
    <definedName name="IQ_ECO_METRIC_7045_UNUSED">"c7045"</definedName>
    <definedName name="IQ_ECO_METRIC_7045_UNUSED_UNUSED_UNUSED" hidden="1">"c7045"</definedName>
    <definedName name="IQ_ECO_METRIC_7046" hidden="1">"c7046"</definedName>
    <definedName name="IQ_ECO_METRIC_7047" hidden="1">"c7047"</definedName>
    <definedName name="IQ_ECO_METRIC_7048" hidden="1">"c7048"</definedName>
    <definedName name="IQ_ECO_METRIC_7049" hidden="1">"c7049"</definedName>
    <definedName name="IQ_ECO_METRIC_7050" hidden="1">"c7050"</definedName>
    <definedName name="IQ_ECO_METRIC_7051" hidden="1">"c7051"</definedName>
    <definedName name="IQ_ECO_METRIC_7052" hidden="1">"c7052"</definedName>
    <definedName name="IQ_ECO_METRIC_7053" hidden="1">"c7053"</definedName>
    <definedName name="IQ_ECO_METRIC_7054" hidden="1">"c7054"</definedName>
    <definedName name="IQ_ECO_METRIC_7055" hidden="1">"c7055"</definedName>
    <definedName name="IQ_ECO_METRIC_7056" hidden="1">"c7056"</definedName>
    <definedName name="IQ_ECO_METRIC_7057" hidden="1">"c7057"</definedName>
    <definedName name="IQ_ECO_METRIC_7058" hidden="1">"c7058"</definedName>
    <definedName name="IQ_ECO_METRIC_7059" hidden="1">"c7059"</definedName>
    <definedName name="IQ_ECO_METRIC_7059_UNUSED">"c7059"</definedName>
    <definedName name="IQ_ECO_METRIC_7059_UNUSED_UNUSED_UNUSED" hidden="1">"c7059"</definedName>
    <definedName name="IQ_ECO_METRIC_7060" hidden="1">"c7060"</definedName>
    <definedName name="IQ_ECO_METRIC_7061" hidden="1">"c7061"</definedName>
    <definedName name="IQ_ECO_METRIC_7062" hidden="1">"c7062"</definedName>
    <definedName name="IQ_ECO_METRIC_7063" hidden="1">"c7063"</definedName>
    <definedName name="IQ_ECO_METRIC_7064" hidden="1">"c7064"</definedName>
    <definedName name="IQ_ECO_METRIC_7065" hidden="1">"c7065"</definedName>
    <definedName name="IQ_ECO_METRIC_7066" hidden="1">"c7066"</definedName>
    <definedName name="IQ_ECO_METRIC_7067" hidden="1">"c7067"</definedName>
    <definedName name="IQ_ECO_METRIC_7068" hidden="1">"c7068"</definedName>
    <definedName name="IQ_ECO_METRIC_7069" hidden="1">"c7069"</definedName>
    <definedName name="IQ_ECO_METRIC_7070" hidden="1">"c7070"</definedName>
    <definedName name="IQ_ECO_METRIC_7071" hidden="1">"c7071"</definedName>
    <definedName name="IQ_ECO_METRIC_7072" hidden="1">"c7072"</definedName>
    <definedName name="IQ_ECO_METRIC_7073" hidden="1">"c7073"</definedName>
    <definedName name="IQ_ECO_METRIC_7074" hidden="1">"c7074"</definedName>
    <definedName name="IQ_ECO_METRIC_7075" hidden="1">"c7075"</definedName>
    <definedName name="IQ_ECO_METRIC_7076" hidden="1">"c7076"</definedName>
    <definedName name="IQ_ECO_METRIC_7077" hidden="1">"c7077"</definedName>
    <definedName name="IQ_ECO_METRIC_7078" hidden="1">"c7078"</definedName>
    <definedName name="IQ_ECO_METRIC_7079" hidden="1">"c7079"</definedName>
    <definedName name="IQ_ECO_METRIC_7080" hidden="1">"c7080"</definedName>
    <definedName name="IQ_ECO_METRIC_7081" hidden="1">"c7081"</definedName>
    <definedName name="IQ_ECO_METRIC_7082" hidden="1">"c7082"</definedName>
    <definedName name="IQ_ECO_METRIC_7083" hidden="1">"c7083"</definedName>
    <definedName name="IQ_ECO_METRIC_7084" hidden="1">"c7084"</definedName>
    <definedName name="IQ_ECO_METRIC_7085" hidden="1">"c7085"</definedName>
    <definedName name="IQ_ECO_METRIC_7086" hidden="1">"c7086"</definedName>
    <definedName name="IQ_ECO_METRIC_7087" hidden="1">"c7087"</definedName>
    <definedName name="IQ_ECO_METRIC_7088" hidden="1">"c7088"</definedName>
    <definedName name="IQ_ECO_METRIC_7089" hidden="1">"c7089"</definedName>
    <definedName name="IQ_ECO_METRIC_7090" hidden="1">"c7090"</definedName>
    <definedName name="IQ_ECO_METRIC_7091" hidden="1">"c7091"</definedName>
    <definedName name="IQ_ECO_METRIC_7092" hidden="1">"c7092"</definedName>
    <definedName name="IQ_ECO_METRIC_7093" hidden="1">"c7093"</definedName>
    <definedName name="IQ_ECO_METRIC_7094" hidden="1">"c7094"</definedName>
    <definedName name="IQ_ECO_METRIC_7095" hidden="1">"c7095"</definedName>
    <definedName name="IQ_ECO_METRIC_7096" hidden="1">"c7096"</definedName>
    <definedName name="IQ_ECO_METRIC_7097" hidden="1">"c7097"</definedName>
    <definedName name="IQ_ECO_METRIC_7098" hidden="1">"c7098"</definedName>
    <definedName name="IQ_ECO_METRIC_7099" hidden="1">"c7099"</definedName>
    <definedName name="IQ_ECO_METRIC_7100" hidden="1">"c7100"</definedName>
    <definedName name="IQ_ECO_METRIC_7101" hidden="1">"c7101"</definedName>
    <definedName name="IQ_ECO_METRIC_7102" hidden="1">"c7102"</definedName>
    <definedName name="IQ_ECO_METRIC_7103" hidden="1">"c7103"</definedName>
    <definedName name="IQ_ECO_METRIC_7104" hidden="1">"c7104"</definedName>
    <definedName name="IQ_ECO_METRIC_7105" hidden="1">"c7105"</definedName>
    <definedName name="IQ_ECO_METRIC_7106" hidden="1">"c7106"</definedName>
    <definedName name="IQ_ECO_METRIC_7107" hidden="1">"c7107"</definedName>
    <definedName name="IQ_ECO_METRIC_7108" hidden="1">"c7108"</definedName>
    <definedName name="IQ_ECO_METRIC_7109" hidden="1">"c7109"</definedName>
    <definedName name="IQ_ECO_METRIC_7110" hidden="1">"c7110"</definedName>
    <definedName name="IQ_ECO_METRIC_7111" hidden="1">"c7111"</definedName>
    <definedName name="IQ_ECO_METRIC_7112" hidden="1">"c7112"</definedName>
    <definedName name="IQ_ECO_METRIC_7113" hidden="1">"c7113"</definedName>
    <definedName name="IQ_ECO_METRIC_7114" hidden="1">"c7114"</definedName>
    <definedName name="IQ_ECO_METRIC_7115" hidden="1">"c7115"</definedName>
    <definedName name="IQ_ECO_METRIC_7116" hidden="1">"c7116"</definedName>
    <definedName name="IQ_ECO_METRIC_7116_UNUSED">"c7116"</definedName>
    <definedName name="IQ_ECO_METRIC_7116_UNUSED_UNUSED_UNUSED" hidden="1">"c7116"</definedName>
    <definedName name="IQ_ECO_METRIC_7117" hidden="1">"c7117"</definedName>
    <definedName name="IQ_ECO_METRIC_7117_UNUSED">"c7117"</definedName>
    <definedName name="IQ_ECO_METRIC_7117_UNUSED_UNUSED_UNUSED" hidden="1">"c7117"</definedName>
    <definedName name="IQ_ECO_METRIC_7119" hidden="1">"c7119"</definedName>
    <definedName name="IQ_ECO_METRIC_7120" hidden="1">"c7120"</definedName>
    <definedName name="IQ_ECO_METRIC_7121" hidden="1">"c7121"</definedName>
    <definedName name="IQ_ECO_METRIC_7122" hidden="1">"c7122"</definedName>
    <definedName name="IQ_ECO_METRIC_7123" hidden="1">"c7123"</definedName>
    <definedName name="IQ_ECO_METRIC_7124" hidden="1">"c7124"</definedName>
    <definedName name="IQ_ECO_METRIC_7125" hidden="1">"c7125"</definedName>
    <definedName name="IQ_ECO_METRIC_7126" hidden="1">"c7126"</definedName>
    <definedName name="IQ_ECO_METRIC_7127" hidden="1">"c7127"</definedName>
    <definedName name="IQ_ECO_METRIC_7128" hidden="1">"c7128"</definedName>
    <definedName name="IQ_ECO_METRIC_7129" hidden="1">"c7129"</definedName>
    <definedName name="IQ_ECO_METRIC_7130" hidden="1">"c7130"</definedName>
    <definedName name="IQ_ECO_METRIC_7131" hidden="1">"c7131"</definedName>
    <definedName name="IQ_ECO_METRIC_7132" hidden="1">"c7132"</definedName>
    <definedName name="IQ_ECO_METRIC_7133" hidden="1">"c7133"</definedName>
    <definedName name="IQ_ECO_METRIC_7134" hidden="1">"c7134"</definedName>
    <definedName name="IQ_ECO_METRIC_7135" hidden="1">"c7135"</definedName>
    <definedName name="IQ_ECO_METRIC_7136" hidden="1">"c7136"</definedName>
    <definedName name="IQ_ECO_METRIC_7137" hidden="1">"c7137"</definedName>
    <definedName name="IQ_ECO_METRIC_7138" hidden="1">"c7138"</definedName>
    <definedName name="IQ_ECO_METRIC_7139" hidden="1">"c7139"</definedName>
    <definedName name="IQ_ECO_METRIC_7140" hidden="1">"c7140"</definedName>
    <definedName name="IQ_ECO_METRIC_7141" hidden="1">"c7141"</definedName>
    <definedName name="IQ_ECO_METRIC_7142" hidden="1">"c7142"</definedName>
    <definedName name="IQ_ECO_METRIC_7143" hidden="1">"c7143"</definedName>
    <definedName name="IQ_ECO_METRIC_7144" hidden="1">"c7144"</definedName>
    <definedName name="IQ_ECO_METRIC_7145" hidden="1">"c7145"</definedName>
    <definedName name="IQ_ECO_METRIC_7146" hidden="1">"c7146"</definedName>
    <definedName name="IQ_ECO_METRIC_7147" hidden="1">"c7147"</definedName>
    <definedName name="IQ_ECO_METRIC_7148" hidden="1">"c7148"</definedName>
    <definedName name="IQ_ECO_METRIC_7149" hidden="1">"c7149"</definedName>
    <definedName name="IQ_ECO_METRIC_7150" hidden="1">"c7150"</definedName>
    <definedName name="IQ_ECO_METRIC_7151" hidden="1">"c7151"</definedName>
    <definedName name="IQ_ECO_METRIC_7152" hidden="1">"c7152"</definedName>
    <definedName name="IQ_ECO_METRIC_7153" hidden="1">"c7153"</definedName>
    <definedName name="IQ_ECO_METRIC_7154" hidden="1">"c7154"</definedName>
    <definedName name="IQ_ECO_METRIC_7155" hidden="1">"c7155"</definedName>
    <definedName name="IQ_ECO_METRIC_7156" hidden="1">"c7156"</definedName>
    <definedName name="IQ_ECO_METRIC_7157" hidden="1">"c7157"</definedName>
    <definedName name="IQ_ECO_METRIC_7158" hidden="1">"c7158"</definedName>
    <definedName name="IQ_ECO_METRIC_7159" hidden="1">"c7159"</definedName>
    <definedName name="IQ_ECO_METRIC_7160" hidden="1">"c7160"</definedName>
    <definedName name="IQ_ECO_METRIC_7161" hidden="1">"c7161"</definedName>
    <definedName name="IQ_ECO_METRIC_7162" hidden="1">"c7162"</definedName>
    <definedName name="IQ_ECO_METRIC_7163" hidden="1">"c7163"</definedName>
    <definedName name="IQ_ECO_METRIC_7164" hidden="1">"c7164"</definedName>
    <definedName name="IQ_ECO_METRIC_7165" hidden="1">"c7165"</definedName>
    <definedName name="IQ_ECO_METRIC_7166" hidden="1">"c7166"</definedName>
    <definedName name="IQ_ECO_METRIC_7167" hidden="1">"c7167"</definedName>
    <definedName name="IQ_ECO_METRIC_7168" hidden="1">"c7168"</definedName>
    <definedName name="IQ_ECO_METRIC_7169" hidden="1">"c7169"</definedName>
    <definedName name="IQ_ECO_METRIC_7170" hidden="1">"c7170"</definedName>
    <definedName name="IQ_ECO_METRIC_7171" hidden="1">"c7171"</definedName>
    <definedName name="IQ_ECO_METRIC_7172" hidden="1">"c7172"</definedName>
    <definedName name="IQ_ECO_METRIC_7173" hidden="1">"c7173"</definedName>
    <definedName name="IQ_ECO_METRIC_7174" hidden="1">"c7174"</definedName>
    <definedName name="IQ_ECO_METRIC_7175" hidden="1">"c7175"</definedName>
    <definedName name="IQ_ECO_METRIC_7176" hidden="1">"c7176"</definedName>
    <definedName name="IQ_ECO_METRIC_7177" hidden="1">"c7177"</definedName>
    <definedName name="IQ_ECO_METRIC_7178" hidden="1">"c7178"</definedName>
    <definedName name="IQ_ECO_METRIC_7179" hidden="1">"c7179"</definedName>
    <definedName name="IQ_ECO_METRIC_7180" hidden="1">"c7180"</definedName>
    <definedName name="IQ_ECO_METRIC_7182" hidden="1">"c7182"</definedName>
    <definedName name="IQ_ECO_METRIC_7183" hidden="1">"c7183"</definedName>
    <definedName name="IQ_ECO_METRIC_7184" hidden="1">"c7184"</definedName>
    <definedName name="IQ_ECO_METRIC_7185" hidden="1">"c7185"</definedName>
    <definedName name="IQ_ECO_METRIC_7186" hidden="1">"c7186"</definedName>
    <definedName name="IQ_ECO_METRIC_7187" hidden="1">"c7187"</definedName>
    <definedName name="IQ_ECO_METRIC_7188" hidden="1">"c7188"</definedName>
    <definedName name="IQ_ECO_METRIC_7189" hidden="1">"c7189"</definedName>
    <definedName name="IQ_ECO_METRIC_7190" hidden="1">"c7190"</definedName>
    <definedName name="IQ_ECO_METRIC_7191" hidden="1">"c7191"</definedName>
    <definedName name="IQ_ECO_METRIC_7192" hidden="1">"c7192"</definedName>
    <definedName name="IQ_ECO_METRIC_7193" hidden="1">"c7193"</definedName>
    <definedName name="IQ_ECO_METRIC_7194" hidden="1">"c7194"</definedName>
    <definedName name="IQ_ECO_METRIC_7195" hidden="1">"c7195"</definedName>
    <definedName name="IQ_ECO_METRIC_7196" hidden="1">"c7196"</definedName>
    <definedName name="IQ_ECO_METRIC_7197" hidden="1">"c7197"</definedName>
    <definedName name="IQ_ECO_METRIC_7198" hidden="1">"c7198"</definedName>
    <definedName name="IQ_ECO_METRIC_7199" hidden="1">"c7199"</definedName>
    <definedName name="IQ_ECO_METRIC_7200" hidden="1">"c7200"</definedName>
    <definedName name="IQ_ECO_METRIC_7201" hidden="1">"c7201"</definedName>
    <definedName name="IQ_ECO_METRIC_7202" hidden="1">"c7202"</definedName>
    <definedName name="IQ_ECO_METRIC_7203" hidden="1">"c7203"</definedName>
    <definedName name="IQ_ECO_METRIC_7204" hidden="1">"c7204"</definedName>
    <definedName name="IQ_ECO_METRIC_7205" hidden="1">"c7205"</definedName>
    <definedName name="IQ_ECO_METRIC_7206" hidden="1">"c7206"</definedName>
    <definedName name="IQ_ECO_METRIC_7207" hidden="1">"c7207"</definedName>
    <definedName name="IQ_ECO_METRIC_7208" hidden="1">"c7208"</definedName>
    <definedName name="IQ_ECO_METRIC_7208_UNUSED">"c7208"</definedName>
    <definedName name="IQ_ECO_METRIC_7208_UNUSED_UNUSED_UNUSED" hidden="1">"c7208"</definedName>
    <definedName name="IQ_ECO_METRIC_7209" hidden="1">"c7209"</definedName>
    <definedName name="IQ_ECO_METRIC_7210" hidden="1">"c7210"</definedName>
    <definedName name="IQ_ECO_METRIC_7211" hidden="1">"c7211"</definedName>
    <definedName name="IQ_ECO_METRIC_7212" hidden="1">"c7212"</definedName>
    <definedName name="IQ_ECO_METRIC_7213" hidden="1">"c7213"</definedName>
    <definedName name="IQ_ECO_METRIC_7214" hidden="1">"c7214"</definedName>
    <definedName name="IQ_ECO_METRIC_7215" hidden="1">"c7215"</definedName>
    <definedName name="IQ_ECO_METRIC_7216" hidden="1">"c7216"</definedName>
    <definedName name="IQ_ECO_METRIC_7217" hidden="1">"c7217"</definedName>
    <definedName name="IQ_ECO_METRIC_7218" hidden="1">"c7218"</definedName>
    <definedName name="IQ_ECO_METRIC_7220" hidden="1">"c7220"</definedName>
    <definedName name="IQ_ECO_METRIC_7221" hidden="1">"c7221"</definedName>
    <definedName name="IQ_ECO_METRIC_7222" hidden="1">"c7222"</definedName>
    <definedName name="IQ_ECO_METRIC_7223" hidden="1">"c7223"</definedName>
    <definedName name="IQ_ECO_METRIC_7224" hidden="1">"c7224"</definedName>
    <definedName name="IQ_ECO_METRIC_7225" hidden="1">"c7225"</definedName>
    <definedName name="IQ_ECO_METRIC_7226" hidden="1">"c7226"</definedName>
    <definedName name="IQ_ECO_METRIC_7227" hidden="1">"c7227"</definedName>
    <definedName name="IQ_ECO_METRIC_7228" hidden="1">"c7228"</definedName>
    <definedName name="IQ_ECO_METRIC_7229" hidden="1">"c7229"</definedName>
    <definedName name="IQ_ECO_METRIC_7230" hidden="1">"c7230"</definedName>
    <definedName name="IQ_ECO_METRIC_7231" hidden="1">"c7231"</definedName>
    <definedName name="IQ_ECO_METRIC_7232" hidden="1">"c7232"</definedName>
    <definedName name="IQ_ECO_METRIC_7233" hidden="1">"c7233"</definedName>
    <definedName name="IQ_ECO_METRIC_7235" hidden="1">"c7235"</definedName>
    <definedName name="IQ_ECO_METRIC_7236" hidden="1">"c7236"</definedName>
    <definedName name="IQ_ECO_METRIC_7237" hidden="1">"c7237"</definedName>
    <definedName name="IQ_ECO_METRIC_7238" hidden="1">"c7238"</definedName>
    <definedName name="IQ_ECO_METRIC_7239" hidden="1">"c7239"</definedName>
    <definedName name="IQ_ECO_METRIC_7240" hidden="1">"c7240"</definedName>
    <definedName name="IQ_ECO_METRIC_7241" hidden="1">"c7241"</definedName>
    <definedName name="IQ_ECO_METRIC_7243" hidden="1">"c7243"</definedName>
    <definedName name="IQ_ECO_METRIC_7244" hidden="1">"c7244"</definedName>
    <definedName name="IQ_ECO_METRIC_7245" hidden="1">"c7245"</definedName>
    <definedName name="IQ_ECO_METRIC_7246" hidden="1">"c7246"</definedName>
    <definedName name="IQ_ECO_METRIC_7247" hidden="1">"c7247"</definedName>
    <definedName name="IQ_ECO_METRIC_7248" hidden="1">"c7248"</definedName>
    <definedName name="IQ_ECO_METRIC_7249" hidden="1">"c7249"</definedName>
    <definedName name="IQ_ECO_METRIC_7250" hidden="1">"c7250"</definedName>
    <definedName name="IQ_ECO_METRIC_7251" hidden="1">"c7251"</definedName>
    <definedName name="IQ_ECO_METRIC_7252" hidden="1">"c7252"</definedName>
    <definedName name="IQ_ECO_METRIC_7253" hidden="1">"c7253"</definedName>
    <definedName name="IQ_ECO_METRIC_7254" hidden="1">"c7254"</definedName>
    <definedName name="IQ_ECO_METRIC_7255" hidden="1">"c7255"</definedName>
    <definedName name="IQ_ECO_METRIC_7256" hidden="1">"c7256"</definedName>
    <definedName name="IQ_ECO_METRIC_7257" hidden="1">"c7257"</definedName>
    <definedName name="IQ_ECO_METRIC_7258" hidden="1">"c7258"</definedName>
    <definedName name="IQ_ECO_METRIC_7259" hidden="1">"c7259"</definedName>
    <definedName name="IQ_ECO_METRIC_7260" hidden="1">"c7260"</definedName>
    <definedName name="IQ_ECO_METRIC_7261" hidden="1">"c7261"</definedName>
    <definedName name="IQ_ECO_METRIC_7262" hidden="1">"c7262"</definedName>
    <definedName name="IQ_ECO_METRIC_7263" hidden="1">"c7263"</definedName>
    <definedName name="IQ_ECO_METRIC_7264" hidden="1">"c7264"</definedName>
    <definedName name="IQ_ECO_METRIC_7265" hidden="1">"c7265"</definedName>
    <definedName name="IQ_ECO_METRIC_7265_UNUSED">"c7265"</definedName>
    <definedName name="IQ_ECO_METRIC_7265_UNUSED_UNUSED_UNUSED" hidden="1">"c7265"</definedName>
    <definedName name="IQ_ECO_METRIC_7266" hidden="1">"c7266"</definedName>
    <definedName name="IQ_ECO_METRIC_7267" hidden="1">"c7267"</definedName>
    <definedName name="IQ_ECO_METRIC_7268" hidden="1">"c7268"</definedName>
    <definedName name="IQ_ECO_METRIC_7269" hidden="1">"c7269"</definedName>
    <definedName name="IQ_ECO_METRIC_7270" hidden="1">"c7270"</definedName>
    <definedName name="IQ_ECO_METRIC_7272" hidden="1">"c7272"</definedName>
    <definedName name="IQ_ECO_METRIC_7273" hidden="1">"c7273"</definedName>
    <definedName name="IQ_ECO_METRIC_7274" hidden="1">"c7274"</definedName>
    <definedName name="IQ_ECO_METRIC_7275" hidden="1">"c7275"</definedName>
    <definedName name="IQ_ECO_METRIC_7276" hidden="1">"c7276"</definedName>
    <definedName name="IQ_ECO_METRIC_7277" hidden="1">"c7277"</definedName>
    <definedName name="IQ_ECO_METRIC_7278" hidden="1">"c7278"</definedName>
    <definedName name="IQ_ECO_METRIC_7279" hidden="1">"c7279"</definedName>
    <definedName name="IQ_ECO_METRIC_7279_UNUSED">"c7279"</definedName>
    <definedName name="IQ_ECO_METRIC_7279_UNUSED_UNUSED_UNUSED" hidden="1">"c7279"</definedName>
    <definedName name="IQ_ECO_METRIC_7280" hidden="1">"c7280"</definedName>
    <definedName name="IQ_ECO_METRIC_7281" hidden="1">"c7281"</definedName>
    <definedName name="IQ_ECO_METRIC_7282" hidden="1">"c7282"</definedName>
    <definedName name="IQ_ECO_METRIC_7283" hidden="1">"c7283"</definedName>
    <definedName name="IQ_ECO_METRIC_7284" hidden="1">"c7284"</definedName>
    <definedName name="IQ_ECO_METRIC_7285" hidden="1">"c7285"</definedName>
    <definedName name="IQ_ECO_METRIC_7286" hidden="1">"c7286"</definedName>
    <definedName name="IQ_ECO_METRIC_7287" hidden="1">"c7287"</definedName>
    <definedName name="IQ_ECO_METRIC_7288" hidden="1">"c7288"</definedName>
    <definedName name="IQ_ECO_METRIC_7289" hidden="1">"c7289"</definedName>
    <definedName name="IQ_ECO_METRIC_7290" hidden="1">"c7290"</definedName>
    <definedName name="IQ_ECO_METRIC_7291" hidden="1">"c7291"</definedName>
    <definedName name="IQ_ECO_METRIC_7292" hidden="1">"c7292"</definedName>
    <definedName name="IQ_ECO_METRIC_7293" hidden="1">"c7293"</definedName>
    <definedName name="IQ_ECO_METRIC_7294" hidden="1">"c7294"</definedName>
    <definedName name="IQ_ECO_METRIC_7295" hidden="1">"c7295"</definedName>
    <definedName name="IQ_ECO_METRIC_7296" hidden="1">"c7296"</definedName>
    <definedName name="IQ_ECO_METRIC_7297" hidden="1">"c7297"</definedName>
    <definedName name="IQ_ECO_METRIC_7298" hidden="1">"c7298"</definedName>
    <definedName name="IQ_ECO_METRIC_7299" hidden="1">"c7299"</definedName>
    <definedName name="IQ_ECO_METRIC_7300" hidden="1">"c7300"</definedName>
    <definedName name="IQ_ECO_METRIC_7301" hidden="1">"c7301"</definedName>
    <definedName name="IQ_ECO_METRIC_7302" hidden="1">"c7302"</definedName>
    <definedName name="IQ_ECO_METRIC_7303" hidden="1">"c7303"</definedName>
    <definedName name="IQ_ECO_METRIC_7304" hidden="1">"c7304"</definedName>
    <definedName name="IQ_ECO_METRIC_7305" hidden="1">"c7305"</definedName>
    <definedName name="IQ_ECO_METRIC_7306" hidden="1">"c7306"</definedName>
    <definedName name="IQ_ECO_METRIC_7307" hidden="1">"c7307"</definedName>
    <definedName name="IQ_ECO_METRIC_7308" hidden="1">"c7308"</definedName>
    <definedName name="IQ_ECO_METRIC_7309" hidden="1">"c7309"</definedName>
    <definedName name="IQ_ECO_METRIC_7310" hidden="1">"c7310"</definedName>
    <definedName name="IQ_ECO_METRIC_7311" hidden="1">"c7311"</definedName>
    <definedName name="IQ_ECO_METRIC_7312" hidden="1">"c7312"</definedName>
    <definedName name="IQ_ECO_METRIC_7313" hidden="1">"c7313"</definedName>
    <definedName name="IQ_ECO_METRIC_7314" hidden="1">"c7314"</definedName>
    <definedName name="IQ_ECO_METRIC_7315" hidden="1">"c7315"</definedName>
    <definedName name="IQ_ECO_METRIC_7316" hidden="1">"c7316"</definedName>
    <definedName name="IQ_ECO_METRIC_7317" hidden="1">"c7317"</definedName>
    <definedName name="IQ_ECO_METRIC_7318" hidden="1">"c7318"</definedName>
    <definedName name="IQ_ECO_METRIC_7319" hidden="1">"c7319"</definedName>
    <definedName name="IQ_ECO_METRIC_7320" hidden="1">"c7320"</definedName>
    <definedName name="IQ_ECO_METRIC_7321" hidden="1">"c7321"</definedName>
    <definedName name="IQ_ECO_METRIC_7322" hidden="1">"c7322"</definedName>
    <definedName name="IQ_ECO_METRIC_7323" hidden="1">"c7323"</definedName>
    <definedName name="IQ_ECO_METRIC_7324" hidden="1">"c7324"</definedName>
    <definedName name="IQ_ECO_METRIC_7325" hidden="1">"c7325"</definedName>
    <definedName name="IQ_ECO_METRIC_7326" hidden="1">"c7326"</definedName>
    <definedName name="IQ_ECO_METRIC_7327" hidden="1">"c7327"</definedName>
    <definedName name="IQ_ECO_METRIC_7328" hidden="1">"c7328"</definedName>
    <definedName name="IQ_ECO_METRIC_7329" hidden="1">"c7329"</definedName>
    <definedName name="IQ_ECO_METRIC_7330" hidden="1">"c7330"</definedName>
    <definedName name="IQ_ECO_METRIC_7331" hidden="1">"c7331"</definedName>
    <definedName name="IQ_ECO_METRIC_7332" hidden="1">"c7332"</definedName>
    <definedName name="IQ_ECO_METRIC_7333" hidden="1">"c7333"</definedName>
    <definedName name="IQ_ECO_METRIC_7334" hidden="1">"c7334"</definedName>
    <definedName name="IQ_ECO_METRIC_7335" hidden="1">"c7335"</definedName>
    <definedName name="IQ_ECO_METRIC_7336" hidden="1">"c7336"</definedName>
    <definedName name="IQ_ECO_METRIC_7336_UNUSED">"c7336"</definedName>
    <definedName name="IQ_ECO_METRIC_7336_UNUSED_UNUSED_UNUSED" hidden="1">"c7336"</definedName>
    <definedName name="IQ_ECO_METRIC_7337" hidden="1">"c7337"</definedName>
    <definedName name="IQ_ECO_METRIC_7337_UNUSED">"c7337"</definedName>
    <definedName name="IQ_ECO_METRIC_7337_UNUSED_UNUSED_UNUSED" hidden="1">"c7337"</definedName>
    <definedName name="IQ_ECO_METRIC_7339" hidden="1">"c7339"</definedName>
    <definedName name="IQ_ECO_METRIC_7341" hidden="1">"c7341"</definedName>
    <definedName name="IQ_ECO_METRIC_7342" hidden="1">"c7342"</definedName>
    <definedName name="IQ_ECO_METRIC_7343" hidden="1">"c7343"</definedName>
    <definedName name="IQ_ECO_METRIC_7344" hidden="1">"c7344"</definedName>
    <definedName name="IQ_ECO_METRIC_7345" hidden="1">"c7345"</definedName>
    <definedName name="IQ_ECO_METRIC_7346" hidden="1">"c7346"</definedName>
    <definedName name="IQ_ECO_METRIC_7347" hidden="1">"c7347"</definedName>
    <definedName name="IQ_ECO_METRIC_7348" hidden="1">"c7348"</definedName>
    <definedName name="IQ_ECO_METRIC_7349" hidden="1">"c7349"</definedName>
    <definedName name="IQ_ECO_METRIC_7350" hidden="1">"c7350"</definedName>
    <definedName name="IQ_ECO_METRIC_7351" hidden="1">"c7351"</definedName>
    <definedName name="IQ_ECO_METRIC_7352" hidden="1">"c7352"</definedName>
    <definedName name="IQ_ECO_METRIC_7353" hidden="1">"c7353"</definedName>
    <definedName name="IQ_ECO_METRIC_7354" hidden="1">"c7354"</definedName>
    <definedName name="IQ_ECO_METRIC_7355" hidden="1">"c7355"</definedName>
    <definedName name="IQ_ECO_METRIC_7356" hidden="1">"c7356"</definedName>
    <definedName name="IQ_ECO_METRIC_7357" hidden="1">"c7357"</definedName>
    <definedName name="IQ_ECO_METRIC_7358" hidden="1">"c7358"</definedName>
    <definedName name="IQ_ECO_METRIC_7359" hidden="1">"c7359"</definedName>
    <definedName name="IQ_ECO_METRIC_7360" hidden="1">"c7360"</definedName>
    <definedName name="IQ_ECO_METRIC_7361" hidden="1">"c7361"</definedName>
    <definedName name="IQ_ECO_METRIC_7362" hidden="1">"c7362"</definedName>
    <definedName name="IQ_ECO_METRIC_7363" hidden="1">"c7363"</definedName>
    <definedName name="IQ_ECO_METRIC_7364" hidden="1">"c7364"</definedName>
    <definedName name="IQ_ECO_METRIC_7365" hidden="1">"c7365"</definedName>
    <definedName name="IQ_ECO_METRIC_7366" hidden="1">"c7366"</definedName>
    <definedName name="IQ_ECO_METRIC_7367" hidden="1">"c7367"</definedName>
    <definedName name="IQ_ECO_METRIC_7368" hidden="1">"c7368"</definedName>
    <definedName name="IQ_ECO_METRIC_7369" hidden="1">"c7369"</definedName>
    <definedName name="IQ_ECO_METRIC_7370" hidden="1">"c7370"</definedName>
    <definedName name="IQ_ECO_METRIC_7371" hidden="1">"c7371"</definedName>
    <definedName name="IQ_ECO_METRIC_7372" hidden="1">"c7372"</definedName>
    <definedName name="IQ_ECO_METRIC_7373" hidden="1">"c7373"</definedName>
    <definedName name="IQ_ECO_METRIC_7374" hidden="1">"c7374"</definedName>
    <definedName name="IQ_ECO_METRIC_7375" hidden="1">"c7375"</definedName>
    <definedName name="IQ_ECO_METRIC_7376" hidden="1">"c7376"</definedName>
    <definedName name="IQ_ECO_METRIC_7377" hidden="1">"c7377"</definedName>
    <definedName name="IQ_ECO_METRIC_7378" hidden="1">"c7378"</definedName>
    <definedName name="IQ_ECO_METRIC_7379" hidden="1">"c7379"</definedName>
    <definedName name="IQ_ECO_METRIC_7380" hidden="1">"c7380"</definedName>
    <definedName name="IQ_ECO_METRIC_7381" hidden="1">"c7381"</definedName>
    <definedName name="IQ_ECO_METRIC_7382" hidden="1">"c7382"</definedName>
    <definedName name="IQ_ECO_METRIC_7383" hidden="1">"c7383"</definedName>
    <definedName name="IQ_ECO_METRIC_7384" hidden="1">"c7384"</definedName>
    <definedName name="IQ_ECO_METRIC_7385" hidden="1">"c7385"</definedName>
    <definedName name="IQ_ECO_METRIC_7386" hidden="1">"c7386"</definedName>
    <definedName name="IQ_ECO_METRIC_7387" hidden="1">"c7387"</definedName>
    <definedName name="IQ_ECO_METRIC_7388" hidden="1">"c7388"</definedName>
    <definedName name="IQ_ECO_METRIC_7389" hidden="1">"c7389"</definedName>
    <definedName name="IQ_ECO_METRIC_7390" hidden="1">"c7390"</definedName>
    <definedName name="IQ_ECO_METRIC_7391" hidden="1">"c7391"</definedName>
    <definedName name="IQ_ECO_METRIC_7392" hidden="1">"c7392"</definedName>
    <definedName name="IQ_ECO_METRIC_7393" hidden="1">"c7393"</definedName>
    <definedName name="IQ_ECO_METRIC_7394" hidden="1">"c7394"</definedName>
    <definedName name="IQ_ECO_METRIC_7395" hidden="1">"c7395"</definedName>
    <definedName name="IQ_ECO_METRIC_7396" hidden="1">"c7396"</definedName>
    <definedName name="IQ_ECO_METRIC_7397" hidden="1">"c7397"</definedName>
    <definedName name="IQ_ECO_METRIC_7398" hidden="1">"c7398"</definedName>
    <definedName name="IQ_ECO_METRIC_7399" hidden="1">"c7399"</definedName>
    <definedName name="IQ_ECO_METRIC_7400" hidden="1">"c7400"</definedName>
    <definedName name="IQ_ECO_METRIC_7402" hidden="1">"c7402"</definedName>
    <definedName name="IQ_ECO_METRIC_7403" hidden="1">"c7403"</definedName>
    <definedName name="IQ_ECO_METRIC_7404" hidden="1">"c7404"</definedName>
    <definedName name="IQ_ECO_METRIC_7405" hidden="1">"c7405"</definedName>
    <definedName name="IQ_ECO_METRIC_7406" hidden="1">"c7406"</definedName>
    <definedName name="IQ_ECO_METRIC_7407" hidden="1">"c7407"</definedName>
    <definedName name="IQ_ECO_METRIC_7408" hidden="1">"c7408"</definedName>
    <definedName name="IQ_ECO_METRIC_7409" hidden="1">"c7409"</definedName>
    <definedName name="IQ_ECO_METRIC_7410" hidden="1">"c7410"</definedName>
    <definedName name="IQ_ECO_METRIC_7411" hidden="1">"c7411"</definedName>
    <definedName name="IQ_ECO_METRIC_7412" hidden="1">"c7412"</definedName>
    <definedName name="IQ_ECO_METRIC_7413" hidden="1">"c7413"</definedName>
    <definedName name="IQ_ECO_METRIC_7414" hidden="1">"c7414"</definedName>
    <definedName name="IQ_ECO_METRIC_7415" hidden="1">"c7415"</definedName>
    <definedName name="IQ_ECO_METRIC_7416" hidden="1">"c7416"</definedName>
    <definedName name="IQ_ECO_METRIC_7417" hidden="1">"c7417"</definedName>
    <definedName name="IQ_ECO_METRIC_7418" hidden="1">"c7418"</definedName>
    <definedName name="IQ_ECO_METRIC_7419" hidden="1">"c7419"</definedName>
    <definedName name="IQ_ECO_METRIC_7420" hidden="1">"c7420"</definedName>
    <definedName name="IQ_ECO_METRIC_7421" hidden="1">"c7421"</definedName>
    <definedName name="IQ_ECO_METRIC_7422" hidden="1">"c7422"</definedName>
    <definedName name="IQ_ECO_METRIC_7423" hidden="1">"c7423"</definedName>
    <definedName name="IQ_ECO_METRIC_7424" hidden="1">"c7424"</definedName>
    <definedName name="IQ_ECO_METRIC_7425" hidden="1">"c7425"</definedName>
    <definedName name="IQ_ECO_METRIC_7426" hidden="1">"c7426"</definedName>
    <definedName name="IQ_ECO_METRIC_7427" hidden="1">"c7427"</definedName>
    <definedName name="IQ_ECO_METRIC_7428" hidden="1">"c7428"</definedName>
    <definedName name="IQ_ECO_METRIC_7428_UNUSED">"c7428"</definedName>
    <definedName name="IQ_ECO_METRIC_7428_UNUSED_UNUSED_UNUSED" hidden="1">"c7428"</definedName>
    <definedName name="IQ_ECO_METRIC_7429" hidden="1">"c7429"</definedName>
    <definedName name="IQ_ECO_METRIC_7430" hidden="1">"c7430"</definedName>
    <definedName name="IQ_ECO_METRIC_7431" hidden="1">"c7431"</definedName>
    <definedName name="IQ_ECO_METRIC_7432" hidden="1">"c7432"</definedName>
    <definedName name="IQ_ECO_METRIC_7433" hidden="1">"c7433"</definedName>
    <definedName name="IQ_ECO_METRIC_7434" hidden="1">"c7434"</definedName>
    <definedName name="IQ_ECO_METRIC_7435" hidden="1">"c7435"</definedName>
    <definedName name="IQ_ECO_METRIC_7436" hidden="1">"c7436"</definedName>
    <definedName name="IQ_ECO_METRIC_7437" hidden="1">"c7437"</definedName>
    <definedName name="IQ_ECO_METRIC_7438" hidden="1">"c7438"</definedName>
    <definedName name="IQ_ECO_METRIC_7440" hidden="1">"c7440"</definedName>
    <definedName name="IQ_ECO_METRIC_7441" hidden="1">"c7441"</definedName>
    <definedName name="IQ_ECO_METRIC_7442" hidden="1">"c7442"</definedName>
    <definedName name="IQ_ECO_METRIC_7443" hidden="1">"c7443"</definedName>
    <definedName name="IQ_ECO_METRIC_7444" hidden="1">"c7444"</definedName>
    <definedName name="IQ_ECO_METRIC_7445" hidden="1">"c7445"</definedName>
    <definedName name="IQ_ECO_METRIC_7446" hidden="1">"c7446"</definedName>
    <definedName name="IQ_ECO_METRIC_7447" hidden="1">"c7447"</definedName>
    <definedName name="IQ_ECO_METRIC_7448" hidden="1">"c7448"</definedName>
    <definedName name="IQ_ECO_METRIC_7449" hidden="1">"c7449"</definedName>
    <definedName name="IQ_ECO_METRIC_7450" hidden="1">"c7450"</definedName>
    <definedName name="IQ_ECO_METRIC_7451" hidden="1">"c7451"</definedName>
    <definedName name="IQ_ECO_METRIC_7452" hidden="1">"c7452"</definedName>
    <definedName name="IQ_ECO_METRIC_7453" hidden="1">"c7453"</definedName>
    <definedName name="IQ_ECO_METRIC_7455" hidden="1">"c7455"</definedName>
    <definedName name="IQ_ECO_METRIC_7456" hidden="1">"c7456"</definedName>
    <definedName name="IQ_ECO_METRIC_7457" hidden="1">"c7457"</definedName>
    <definedName name="IQ_ECO_METRIC_7458" hidden="1">"c7458"</definedName>
    <definedName name="IQ_ECO_METRIC_7459" hidden="1">"c7459"</definedName>
    <definedName name="IQ_ECO_METRIC_7460" hidden="1">"c7460"</definedName>
    <definedName name="IQ_ECO_METRIC_7461" hidden="1">"c7461"</definedName>
    <definedName name="IQ_ECO_METRIC_7463" hidden="1">"c7463"</definedName>
    <definedName name="IQ_ECO_METRIC_7464" hidden="1">"c7464"</definedName>
    <definedName name="IQ_ECO_METRIC_7465" hidden="1">"c7465"</definedName>
    <definedName name="IQ_ECO_METRIC_7466" hidden="1">"c7466"</definedName>
    <definedName name="IQ_ECO_METRIC_7467" hidden="1">"c7467"</definedName>
    <definedName name="IQ_ECO_METRIC_7468" hidden="1">"c7468"</definedName>
    <definedName name="IQ_ECO_METRIC_7469" hidden="1">"c7469"</definedName>
    <definedName name="IQ_ECO_METRIC_7470" hidden="1">"c7470"</definedName>
    <definedName name="IQ_ECO_METRIC_7472" hidden="1">"c7472"</definedName>
    <definedName name="IQ_ECO_METRIC_7473" hidden="1">"c7473"</definedName>
    <definedName name="IQ_ECO_METRIC_7474" hidden="1">"c7474"</definedName>
    <definedName name="IQ_ECO_METRIC_7475" hidden="1">"c7475"</definedName>
    <definedName name="IQ_ECO_METRIC_7476" hidden="1">"c7476"</definedName>
    <definedName name="IQ_ECO_METRIC_7477" hidden="1">"c7477"</definedName>
    <definedName name="IQ_ECO_METRIC_7478" hidden="1">"c7478"</definedName>
    <definedName name="IQ_ECO_METRIC_7479" hidden="1">"c7479"</definedName>
    <definedName name="IQ_ECO_METRIC_7480" hidden="1">"c7480"</definedName>
    <definedName name="IQ_ECO_METRIC_7481" hidden="1">"c7481"</definedName>
    <definedName name="IQ_ECO_METRIC_7482" hidden="1">"c7482"</definedName>
    <definedName name="IQ_ECO_METRIC_7483" hidden="1">"c7483"</definedName>
    <definedName name="IQ_ECO_METRIC_7486" hidden="1">"c7486"</definedName>
    <definedName name="IQ_ECO_METRIC_7487" hidden="1">"c7487"</definedName>
    <definedName name="IQ_ECO_METRIC_7488" hidden="1">"c7488"</definedName>
    <definedName name="IQ_ECO_METRIC_7489" hidden="1">"c7489"</definedName>
    <definedName name="IQ_ECO_METRIC_7490" hidden="1">"c7490"</definedName>
    <definedName name="IQ_ECO_METRIC_7491" hidden="1">"c7491"</definedName>
    <definedName name="IQ_ECO_METRIC_7492" hidden="1">"c7492"</definedName>
    <definedName name="IQ_ECO_METRIC_7493" hidden="1">"c7493"</definedName>
    <definedName name="IQ_ECO_METRIC_7494" hidden="1">"c7494"</definedName>
    <definedName name="IQ_ECO_METRIC_7495" hidden="1">"c7495"</definedName>
    <definedName name="IQ_ECO_METRIC_7496" hidden="1">"c7496"</definedName>
    <definedName name="IQ_ECO_METRIC_7497" hidden="1">"c7497"</definedName>
    <definedName name="IQ_ECO_METRIC_7498" hidden="1">"c7498"</definedName>
    <definedName name="IQ_ECO_METRIC_7500" hidden="1">"c7500"</definedName>
    <definedName name="IQ_ECO_METRIC_7501" hidden="1">"c7501"</definedName>
    <definedName name="IQ_ECO_METRIC_7502" hidden="1">"c7502"</definedName>
    <definedName name="IQ_ECO_METRIC_7503" hidden="1">"c7503"</definedName>
    <definedName name="IQ_ECO_METRIC_7504" hidden="1">"c7504"</definedName>
    <definedName name="IQ_ECO_METRIC_7505" hidden="1">"c7505"</definedName>
    <definedName name="IQ_ECO_METRIC_7507" hidden="1">"c7507"</definedName>
    <definedName name="IQ_ECO_METRIC_7508" hidden="1">"c7508"</definedName>
    <definedName name="IQ_ECO_METRIC_7509" hidden="1">"c7509"</definedName>
    <definedName name="IQ_ECO_METRIC_7510" hidden="1">"c7510"</definedName>
    <definedName name="IQ_ECO_METRIC_7511" hidden="1">"c7511"</definedName>
    <definedName name="IQ_ECO_METRIC_7512" hidden="1">"c7512"</definedName>
    <definedName name="IQ_ECO_METRIC_7513" hidden="1">"c7513"</definedName>
    <definedName name="IQ_ECO_METRIC_7514" hidden="1">"c7514"</definedName>
    <definedName name="IQ_ECO_METRIC_7515" hidden="1">"c7515"</definedName>
    <definedName name="IQ_ECO_METRIC_7516" hidden="1">"c7516"</definedName>
    <definedName name="IQ_ECO_METRIC_7517" hidden="1">"c7517"</definedName>
    <definedName name="IQ_ECO_METRIC_7518" hidden="1">"c7518"</definedName>
    <definedName name="IQ_ECO_METRIC_7519" hidden="1">"c7519"</definedName>
    <definedName name="IQ_ECO_METRIC_7520" hidden="1">"c7520"</definedName>
    <definedName name="IQ_ECO_METRIC_7521" hidden="1">"c7521"</definedName>
    <definedName name="IQ_ECO_METRIC_7522" hidden="1">"c7522"</definedName>
    <definedName name="IQ_ECO_METRIC_7523" hidden="1">"c7523"</definedName>
    <definedName name="IQ_ECO_METRIC_7524" hidden="1">"c7524"</definedName>
    <definedName name="IQ_ECO_METRIC_7525" hidden="1">"c7525"</definedName>
    <definedName name="IQ_ECO_METRIC_7526" hidden="1">"c7526"</definedName>
    <definedName name="IQ_ECO_METRIC_7527" hidden="1">"c7527"</definedName>
    <definedName name="IQ_ECO_METRIC_7528" hidden="1">"c7528"</definedName>
    <definedName name="IQ_ECO_METRIC_7529" hidden="1">"c7529"</definedName>
    <definedName name="IQ_ECO_METRIC_7530" hidden="1">"c7530"</definedName>
    <definedName name="IQ_ECO_METRIC_7531" hidden="1">"c7531"</definedName>
    <definedName name="IQ_ECO_METRIC_7532" hidden="1">"c7532"</definedName>
    <definedName name="IQ_ECO_METRIC_7533" hidden="1">"c7533"</definedName>
    <definedName name="IQ_ECO_METRIC_7534" hidden="1">"c7534"</definedName>
    <definedName name="IQ_ECO_METRIC_7535" hidden="1">"c7535"</definedName>
    <definedName name="IQ_ECO_METRIC_7536" hidden="1">"c7536"</definedName>
    <definedName name="IQ_ECO_METRIC_7537" hidden="1">"c7537"</definedName>
    <definedName name="IQ_ECO_METRIC_7538" hidden="1">"c7538"</definedName>
    <definedName name="IQ_ECO_METRIC_7539" hidden="1">"c7539"</definedName>
    <definedName name="IQ_ECO_METRIC_7540" hidden="1">"c7540"</definedName>
    <definedName name="IQ_ECO_METRIC_7541" hidden="1">"c7541"</definedName>
    <definedName name="IQ_ECO_METRIC_7542" hidden="1">"c7542"</definedName>
    <definedName name="IQ_ECO_METRIC_7543" hidden="1">"c7543"</definedName>
    <definedName name="IQ_ECO_METRIC_7544" hidden="1">"c7544"</definedName>
    <definedName name="IQ_ECO_METRIC_7545" hidden="1">"c7545"</definedName>
    <definedName name="IQ_ECO_METRIC_7546" hidden="1">"c7546"</definedName>
    <definedName name="IQ_ECO_METRIC_7547" hidden="1">"c7547"</definedName>
    <definedName name="IQ_ECO_METRIC_7548" hidden="1">"c7548"</definedName>
    <definedName name="IQ_ECO_METRIC_7549" hidden="1">"c7549"</definedName>
    <definedName name="IQ_ECO_METRIC_7550" hidden="1">"c7550"</definedName>
    <definedName name="IQ_ECO_METRIC_7551" hidden="1">"c7551"</definedName>
    <definedName name="IQ_ECO_METRIC_7552" hidden="1">"c7552"</definedName>
    <definedName name="IQ_ECO_METRIC_7553" hidden="1">"c7553"</definedName>
    <definedName name="IQ_ECO_METRIC_7554" hidden="1">"c7554"</definedName>
    <definedName name="IQ_ECO_METRIC_7555" hidden="1">"c7555"</definedName>
    <definedName name="IQ_ECO_METRIC_7556" hidden="1">"c7556"</definedName>
    <definedName name="IQ_ECO_METRIC_7556_UNUSED">"c7556"</definedName>
    <definedName name="IQ_ECO_METRIC_7556_UNUSED_UNUSED_UNUSED" hidden="1">"c7556"</definedName>
    <definedName name="IQ_ECO_METRIC_7557" hidden="1">"c7557"</definedName>
    <definedName name="IQ_ECO_METRIC_7557_UNUSED">"c7557"</definedName>
    <definedName name="IQ_ECO_METRIC_7557_UNUSED_UNUSED_UNUSED" hidden="1">"c7557"</definedName>
    <definedName name="IQ_ECO_METRIC_7560" hidden="1">"c7560"</definedName>
    <definedName name="IQ_ECO_METRIC_7561" hidden="1">"c7561"</definedName>
    <definedName name="IQ_ECO_METRIC_7562" hidden="1">"c7562"</definedName>
    <definedName name="IQ_ECO_METRIC_7563" hidden="1">"c7563"</definedName>
    <definedName name="IQ_ECO_METRIC_7564" hidden="1">"c7564"</definedName>
    <definedName name="IQ_ECO_METRIC_7565" hidden="1">"c7565"</definedName>
    <definedName name="IQ_ECO_METRIC_7566" hidden="1">"c7566"</definedName>
    <definedName name="IQ_ECO_METRIC_7567" hidden="1">"c7567"</definedName>
    <definedName name="IQ_ECO_METRIC_7568" hidden="1">"c7568"</definedName>
    <definedName name="IQ_ECO_METRIC_7570" hidden="1">"c7570"</definedName>
    <definedName name="IQ_ECO_METRIC_7571" hidden="1">"c7571"</definedName>
    <definedName name="IQ_ECO_METRIC_7572" hidden="1">"c7572"</definedName>
    <definedName name="IQ_ECO_METRIC_7573" hidden="1">"c7573"</definedName>
    <definedName name="IQ_ECO_METRIC_7574" hidden="1">"c7574"</definedName>
    <definedName name="IQ_ECO_METRIC_7575" hidden="1">"c7575"</definedName>
    <definedName name="IQ_ECO_METRIC_7576" hidden="1">"c7576"</definedName>
    <definedName name="IQ_ECO_METRIC_7577" hidden="1">"c7577"</definedName>
    <definedName name="IQ_ECO_METRIC_7578" hidden="1">"c7578"</definedName>
    <definedName name="IQ_ECO_METRIC_7579" hidden="1">"c7579"</definedName>
    <definedName name="IQ_ECO_METRIC_7580" hidden="1">"c7580"</definedName>
    <definedName name="IQ_ECO_METRIC_7581" hidden="1">"c7581"</definedName>
    <definedName name="IQ_ECO_METRIC_7582" hidden="1">"c7582"</definedName>
    <definedName name="IQ_ECO_METRIC_7583" hidden="1">"c7583"</definedName>
    <definedName name="IQ_ECO_METRIC_7584" hidden="1">"c7584"</definedName>
    <definedName name="IQ_ECO_METRIC_7585" hidden="1">"c7585"</definedName>
    <definedName name="IQ_ECO_METRIC_7586" hidden="1">"c7586"</definedName>
    <definedName name="IQ_ECO_METRIC_7587" hidden="1">"c7587"</definedName>
    <definedName name="IQ_ECO_METRIC_7588" hidden="1">"c7588"</definedName>
    <definedName name="IQ_ECO_METRIC_7589" hidden="1">"c7589"</definedName>
    <definedName name="IQ_ECO_METRIC_7590" hidden="1">"c7590"</definedName>
    <definedName name="IQ_ECO_METRIC_7591" hidden="1">"c7591"</definedName>
    <definedName name="IQ_ECO_METRIC_7592" hidden="1">"c7592"</definedName>
    <definedName name="IQ_ECO_METRIC_7593" hidden="1">"c7593"</definedName>
    <definedName name="IQ_ECO_METRIC_7594" hidden="1">"c7594"</definedName>
    <definedName name="IQ_ECO_METRIC_7596" hidden="1">"c7596"</definedName>
    <definedName name="IQ_ECO_METRIC_7597" hidden="1">"c7597"</definedName>
    <definedName name="IQ_ECO_METRIC_7598" hidden="1">"c7598"</definedName>
    <definedName name="IQ_ECO_METRIC_7599" hidden="1">"c7599"</definedName>
    <definedName name="IQ_ECO_METRIC_7600" hidden="1">"c7600"</definedName>
    <definedName name="IQ_ECO_METRIC_7601" hidden="1">"c7601"</definedName>
    <definedName name="IQ_ECO_METRIC_7602" hidden="1">"c7602"</definedName>
    <definedName name="IQ_ECO_METRIC_7603" hidden="1">"c7603"</definedName>
    <definedName name="IQ_ECO_METRIC_7604" hidden="1">"c7604"</definedName>
    <definedName name="IQ_ECO_METRIC_7605" hidden="1">"c7605"</definedName>
    <definedName name="IQ_ECO_METRIC_7606" hidden="1">"c7606"</definedName>
    <definedName name="IQ_ECO_METRIC_7607" hidden="1">"c7607"</definedName>
    <definedName name="IQ_ECO_METRIC_7608" hidden="1">"c7608"</definedName>
    <definedName name="IQ_ECO_METRIC_7609" hidden="1">"c7609"</definedName>
    <definedName name="IQ_ECO_METRIC_7610" hidden="1">"c7610"</definedName>
    <definedName name="IQ_ECO_METRIC_7611" hidden="1">"c7611"</definedName>
    <definedName name="IQ_ECO_METRIC_7612" hidden="1">"c7612"</definedName>
    <definedName name="IQ_ECO_METRIC_7613" hidden="1">"c7613"</definedName>
    <definedName name="IQ_ECO_METRIC_7614" hidden="1">"c7614"</definedName>
    <definedName name="IQ_ECO_METRIC_7615" hidden="1">"c7615"</definedName>
    <definedName name="IQ_ECO_METRIC_7616" hidden="1">"c7616"</definedName>
    <definedName name="IQ_ECO_METRIC_7617" hidden="1">"c7617"</definedName>
    <definedName name="IQ_ECO_METRIC_7618" hidden="1">"c7618"</definedName>
    <definedName name="IQ_ECO_METRIC_7619" hidden="1">"c7619"</definedName>
    <definedName name="IQ_ECO_METRIC_7620" hidden="1">"c7620"</definedName>
    <definedName name="IQ_ECO_METRIC_7622" hidden="1">"c7622"</definedName>
    <definedName name="IQ_ECO_METRIC_7623" hidden="1">"c7623"</definedName>
    <definedName name="IQ_ECO_METRIC_7624" hidden="1">"c7624"</definedName>
    <definedName name="IQ_ECO_METRIC_7625" hidden="1">"c7625"</definedName>
    <definedName name="IQ_ECO_METRIC_7626" hidden="1">"c7626"</definedName>
    <definedName name="IQ_ECO_METRIC_7627" hidden="1">"c7627"</definedName>
    <definedName name="IQ_ECO_METRIC_7628" hidden="1">"c7628"</definedName>
    <definedName name="IQ_ECO_METRIC_7629" hidden="1">"c7629"</definedName>
    <definedName name="IQ_ECO_METRIC_7630" hidden="1">"c7630"</definedName>
    <definedName name="IQ_ECO_METRIC_7631" hidden="1">"c7631"</definedName>
    <definedName name="IQ_ECO_METRIC_7632" hidden="1">"c7632"</definedName>
    <definedName name="IQ_ECO_METRIC_7633" hidden="1">"c7633"</definedName>
    <definedName name="IQ_ECO_METRIC_7634" hidden="1">"c7634"</definedName>
    <definedName name="IQ_ECO_METRIC_7635" hidden="1">"c7635"</definedName>
    <definedName name="IQ_ECO_METRIC_7636" hidden="1">"c7636"</definedName>
    <definedName name="IQ_ECO_METRIC_7637" hidden="1">"c7637"</definedName>
    <definedName name="IQ_ECO_METRIC_7638" hidden="1">"c7638"</definedName>
    <definedName name="IQ_ECO_METRIC_7639" hidden="1">"c7639"</definedName>
    <definedName name="IQ_ECO_METRIC_7640" hidden="1">"c7640"</definedName>
    <definedName name="IQ_ECO_METRIC_7641" hidden="1">"c7641"</definedName>
    <definedName name="IQ_ECO_METRIC_7642" hidden="1">"c7642"</definedName>
    <definedName name="IQ_ECO_METRIC_7643" hidden="1">"c7643"</definedName>
    <definedName name="IQ_ECO_METRIC_7644" hidden="1">"c7644"</definedName>
    <definedName name="IQ_ECO_METRIC_7645" hidden="1">"c7645"</definedName>
    <definedName name="IQ_ECO_METRIC_7646" hidden="1">"c7646"</definedName>
    <definedName name="IQ_ECO_METRIC_7647" hidden="1">"c7647"</definedName>
    <definedName name="IQ_ECO_METRIC_7648" hidden="1">"c7648"</definedName>
    <definedName name="IQ_ECO_METRIC_7648_UNUSED">"c7648"</definedName>
    <definedName name="IQ_ECO_METRIC_7648_UNUSED_UNUSED_UNUSED" hidden="1">"c7648"</definedName>
    <definedName name="IQ_ECO_METRIC_7649" hidden="1">"c7649"</definedName>
    <definedName name="IQ_ECO_METRIC_7650" hidden="1">"c7650"</definedName>
    <definedName name="IQ_ECO_METRIC_7651" hidden="1">"c7651"</definedName>
    <definedName name="IQ_ECO_METRIC_7652" hidden="1">"c7652"</definedName>
    <definedName name="IQ_ECO_METRIC_7653" hidden="1">"c7653"</definedName>
    <definedName name="IQ_ECO_METRIC_7654" hidden="1">"c7654"</definedName>
    <definedName name="IQ_ECO_METRIC_7655" hidden="1">"c7655"</definedName>
    <definedName name="IQ_ECO_METRIC_7656" hidden="1">"c7656"</definedName>
    <definedName name="IQ_ECO_METRIC_7657" hidden="1">"c7657"</definedName>
    <definedName name="IQ_ECO_METRIC_7658" hidden="1">"c7658"</definedName>
    <definedName name="IQ_ECO_METRIC_7660" hidden="1">"c7660"</definedName>
    <definedName name="IQ_ECO_METRIC_7661" hidden="1">"c7661"</definedName>
    <definedName name="IQ_ECO_METRIC_7663" hidden="1">"c7663"</definedName>
    <definedName name="IQ_ECO_METRIC_7664" hidden="1">"c7664"</definedName>
    <definedName name="IQ_ECO_METRIC_7665" hidden="1">"c7665"</definedName>
    <definedName name="IQ_ECO_METRIC_7666" hidden="1">"c7666"</definedName>
    <definedName name="IQ_ECO_METRIC_7667" hidden="1">"c7667"</definedName>
    <definedName name="IQ_ECO_METRIC_7668" hidden="1">"c7668"</definedName>
    <definedName name="IQ_ECO_METRIC_7669" hidden="1">"c7669"</definedName>
    <definedName name="IQ_ECO_METRIC_7670" hidden="1">"c7670"</definedName>
    <definedName name="IQ_ECO_METRIC_7675" hidden="1">"c7675"</definedName>
    <definedName name="IQ_ECO_METRIC_7676" hidden="1">"c7676"</definedName>
    <definedName name="IQ_ECO_METRIC_7677" hidden="1">"c7677"</definedName>
    <definedName name="IQ_ECO_METRIC_7678" hidden="1">"c7678"</definedName>
    <definedName name="IQ_ECO_METRIC_7679" hidden="1">"c7679"</definedName>
    <definedName name="IQ_ECO_METRIC_7680" hidden="1">"c7680"</definedName>
    <definedName name="IQ_ECO_METRIC_7681" hidden="1">"c7681"</definedName>
    <definedName name="IQ_ECO_METRIC_7685" hidden="1">"c7685"</definedName>
    <definedName name="IQ_ECO_METRIC_7687" hidden="1">"c7687"</definedName>
    <definedName name="IQ_ECO_METRIC_7688" hidden="1">"c7688"</definedName>
    <definedName name="IQ_ECO_METRIC_7689" hidden="1">"c7689"</definedName>
    <definedName name="IQ_ECO_METRIC_7690" hidden="1">"c7690"</definedName>
    <definedName name="IQ_ECO_METRIC_7691" hidden="1">"c7691"</definedName>
    <definedName name="IQ_ECO_METRIC_7692" hidden="1">"c7692"</definedName>
    <definedName name="IQ_ECO_METRIC_7693" hidden="1">"c7693"</definedName>
    <definedName name="IQ_ECO_METRIC_7694" hidden="1">"c7694"</definedName>
    <definedName name="IQ_ECO_METRIC_7695" hidden="1">"c7695"</definedName>
    <definedName name="IQ_ECO_METRIC_7696" hidden="1">"c7696"</definedName>
    <definedName name="IQ_ECO_METRIC_7697" hidden="1">"c7697"</definedName>
    <definedName name="IQ_ECO_METRIC_7698" hidden="1">"c7698"</definedName>
    <definedName name="IQ_ECO_METRIC_7699" hidden="1">"c7699"</definedName>
    <definedName name="IQ_ECO_METRIC_7700" hidden="1">"c7700"</definedName>
    <definedName name="IQ_ECO_METRIC_7701" hidden="1">"c7701"</definedName>
    <definedName name="IQ_ECO_METRIC_7702" hidden="1">"c7702"</definedName>
    <definedName name="IQ_ECO_METRIC_7703" hidden="1">"c7703"</definedName>
    <definedName name="IQ_ECO_METRIC_7704" hidden="1">"c7704"</definedName>
    <definedName name="IQ_ECO_METRIC_7705" hidden="1">"c7705"</definedName>
    <definedName name="IQ_ECO_METRIC_7705_UNUSED">"c7705"</definedName>
    <definedName name="IQ_ECO_METRIC_7705_UNUSED_UNUSED_UNUSED" hidden="1">"c7705"</definedName>
    <definedName name="IQ_ECO_METRIC_7706" hidden="1">"c7706"</definedName>
    <definedName name="IQ_ECO_METRIC_7707" hidden="1">"c7707"</definedName>
    <definedName name="IQ_ECO_METRIC_7708" hidden="1">"c7708"</definedName>
    <definedName name="IQ_ECO_METRIC_7709" hidden="1">"c7709"</definedName>
    <definedName name="IQ_ECO_METRIC_7710" hidden="1">"c7710"</definedName>
    <definedName name="IQ_ECO_METRIC_7711" hidden="1">"c7711"</definedName>
    <definedName name="IQ_ECO_METRIC_7712" hidden="1">"c7712"</definedName>
    <definedName name="IQ_ECO_METRIC_7713" hidden="1">"c7713"</definedName>
    <definedName name="IQ_ECO_METRIC_7714" hidden="1">"c7714"</definedName>
    <definedName name="IQ_ECO_METRIC_7715" hidden="1">"c7715"</definedName>
    <definedName name="IQ_ECO_METRIC_7716" hidden="1">"c7716"</definedName>
    <definedName name="IQ_ECO_METRIC_7717" hidden="1">"c7717"</definedName>
    <definedName name="IQ_ECO_METRIC_7718" hidden="1">"c7718"</definedName>
    <definedName name="IQ_ECO_METRIC_7719" hidden="1">"c7719"</definedName>
    <definedName name="IQ_ECO_METRIC_7719_UNUSED">"c7719"</definedName>
    <definedName name="IQ_ECO_METRIC_7719_UNUSED_UNUSED_UNUSED" hidden="1">"c7719"</definedName>
    <definedName name="IQ_ECO_METRIC_7720" hidden="1">"c7720"</definedName>
    <definedName name="IQ_ECO_METRIC_7721" hidden="1">"c7721"</definedName>
    <definedName name="IQ_ECO_METRIC_7722" hidden="1">"c7722"</definedName>
    <definedName name="IQ_ECO_METRIC_7723" hidden="1">"c7723"</definedName>
    <definedName name="IQ_ECO_METRIC_7724" hidden="1">"c7724"</definedName>
    <definedName name="IQ_ECO_METRIC_7725" hidden="1">"c7725"</definedName>
    <definedName name="IQ_ECO_METRIC_7726" hidden="1">"c7726"</definedName>
    <definedName name="IQ_ECO_METRIC_7727" hidden="1">"c7727"</definedName>
    <definedName name="IQ_ECO_METRIC_7728" hidden="1">"c7728"</definedName>
    <definedName name="IQ_ECO_METRIC_7729" hidden="1">"c7729"</definedName>
    <definedName name="IQ_ECO_METRIC_7730" hidden="1">"c7730"</definedName>
    <definedName name="IQ_ECO_METRIC_7731" hidden="1">"c7731"</definedName>
    <definedName name="IQ_ECO_METRIC_7732" hidden="1">"c7732"</definedName>
    <definedName name="IQ_ECO_METRIC_7733" hidden="1">"c7733"</definedName>
    <definedName name="IQ_ECO_METRIC_7734" hidden="1">"c7734"</definedName>
    <definedName name="IQ_ECO_METRIC_7735" hidden="1">"c7735"</definedName>
    <definedName name="IQ_ECO_METRIC_7736" hidden="1">"c7736"</definedName>
    <definedName name="IQ_ECO_METRIC_7737" hidden="1">"c7737"</definedName>
    <definedName name="IQ_ECO_METRIC_7738" hidden="1">"c7738"</definedName>
    <definedName name="IQ_ECO_METRIC_7739" hidden="1">"c7739"</definedName>
    <definedName name="IQ_ECO_METRIC_7740" hidden="1">"c7740"</definedName>
    <definedName name="IQ_ECO_METRIC_7741" hidden="1">"c7741"</definedName>
    <definedName name="IQ_ECO_METRIC_7742" hidden="1">"c7742"</definedName>
    <definedName name="IQ_ECO_METRIC_7743" hidden="1">"c7743"</definedName>
    <definedName name="IQ_ECO_METRIC_7744" hidden="1">"c7744"</definedName>
    <definedName name="IQ_ECO_METRIC_7745" hidden="1">"c7745"</definedName>
    <definedName name="IQ_ECO_METRIC_7746" hidden="1">"c7746"</definedName>
    <definedName name="IQ_ECO_METRIC_7747" hidden="1">"c7747"</definedName>
    <definedName name="IQ_ECO_METRIC_7748" hidden="1">"c7748"</definedName>
    <definedName name="IQ_ECO_METRIC_7749" hidden="1">"c7749"</definedName>
    <definedName name="IQ_ECO_METRIC_7750" hidden="1">"c7750"</definedName>
    <definedName name="IQ_ECO_METRIC_7751" hidden="1">"c7751"</definedName>
    <definedName name="IQ_ECO_METRIC_7752" hidden="1">"c7752"</definedName>
    <definedName name="IQ_ECO_METRIC_7753" hidden="1">"c7753"</definedName>
    <definedName name="IQ_ECO_METRIC_7754" hidden="1">"c7754"</definedName>
    <definedName name="IQ_ECO_METRIC_7755" hidden="1">"c7755"</definedName>
    <definedName name="IQ_ECO_METRIC_7756" hidden="1">"c7756"</definedName>
    <definedName name="IQ_ECO_METRIC_7757" hidden="1">"c7757"</definedName>
    <definedName name="IQ_ECO_METRIC_7758" hidden="1">"c7758"</definedName>
    <definedName name="IQ_ECO_METRIC_7759" hidden="1">"c7759"</definedName>
    <definedName name="IQ_ECO_METRIC_7760" hidden="1">"c7760"</definedName>
    <definedName name="IQ_ECO_METRIC_7761" hidden="1">"c7761"</definedName>
    <definedName name="IQ_ECO_METRIC_7762" hidden="1">"c7762"</definedName>
    <definedName name="IQ_ECO_METRIC_7763" hidden="1">"c7763"</definedName>
    <definedName name="IQ_ECO_METRIC_7764" hidden="1">"c7764"</definedName>
    <definedName name="IQ_ECO_METRIC_7765" hidden="1">"c7765"</definedName>
    <definedName name="IQ_ECO_METRIC_7766" hidden="1">"c7766"</definedName>
    <definedName name="IQ_ECO_METRIC_7767" hidden="1">"c7767"</definedName>
    <definedName name="IQ_ECO_METRIC_7768" hidden="1">"c7768"</definedName>
    <definedName name="IQ_ECO_METRIC_7769" hidden="1">"c7769"</definedName>
    <definedName name="IQ_ECO_METRIC_7770" hidden="1">"c7770"</definedName>
    <definedName name="IQ_ECO_METRIC_7771" hidden="1">"c7771"</definedName>
    <definedName name="IQ_ECO_METRIC_7772" hidden="1">"c7772"</definedName>
    <definedName name="IQ_ECO_METRIC_7773" hidden="1">"c7773"</definedName>
    <definedName name="IQ_ECO_METRIC_7774" hidden="1">"c7774"</definedName>
    <definedName name="IQ_ECO_METRIC_7775" hidden="1">"c7775"</definedName>
    <definedName name="IQ_ECO_METRIC_7776" hidden="1">"c7776"</definedName>
    <definedName name="IQ_ECO_METRIC_7776_UNUSED">"c7776"</definedName>
    <definedName name="IQ_ECO_METRIC_7776_UNUSED_UNUSED_UNUSED" hidden="1">"c7776"</definedName>
    <definedName name="IQ_ECO_METRIC_7777" hidden="1">"c7777"</definedName>
    <definedName name="IQ_ECO_METRIC_7777_UNUSED">"c7777"</definedName>
    <definedName name="IQ_ECO_METRIC_7777_UNUSED_UNUSED_UNUSED" hidden="1">"c7777"</definedName>
    <definedName name="IQ_ECO_METRIC_7779" hidden="1">"c7779"</definedName>
    <definedName name="IQ_ECO_METRIC_7780" hidden="1">"c7780"</definedName>
    <definedName name="IQ_ECO_METRIC_7781" hidden="1">"c7781"</definedName>
    <definedName name="IQ_ECO_METRIC_7782" hidden="1">"c7782"</definedName>
    <definedName name="IQ_ECO_METRIC_7783" hidden="1">"c7783"</definedName>
    <definedName name="IQ_ECO_METRIC_7784" hidden="1">"c7784"</definedName>
    <definedName name="IQ_ECO_METRIC_7785" hidden="1">"c7785"</definedName>
    <definedName name="IQ_ECO_METRIC_7786" hidden="1">"c7786"</definedName>
    <definedName name="IQ_ECO_METRIC_7787" hidden="1">"c7787"</definedName>
    <definedName name="IQ_ECO_METRIC_7788" hidden="1">"c7788"</definedName>
    <definedName name="IQ_ECO_METRIC_7789" hidden="1">"c7789"</definedName>
    <definedName name="IQ_ECO_METRIC_7790" hidden="1">"c7790"</definedName>
    <definedName name="IQ_ECO_METRIC_7791" hidden="1">"c7791"</definedName>
    <definedName name="IQ_ECO_METRIC_7792" hidden="1">"c7792"</definedName>
    <definedName name="IQ_ECO_METRIC_7793" hidden="1">"c7793"</definedName>
    <definedName name="IQ_ECO_METRIC_7794" hidden="1">"c7794"</definedName>
    <definedName name="IQ_ECO_METRIC_7795" hidden="1">"c7795"</definedName>
    <definedName name="IQ_ECO_METRIC_7796" hidden="1">"c7796"</definedName>
    <definedName name="IQ_ECO_METRIC_7797" hidden="1">"c7797"</definedName>
    <definedName name="IQ_ECO_METRIC_7798" hidden="1">"c7798"</definedName>
    <definedName name="IQ_ECO_METRIC_7799" hidden="1">"c7799"</definedName>
    <definedName name="IQ_ECO_METRIC_7800" hidden="1">"c7800"</definedName>
    <definedName name="IQ_ECO_METRIC_7801" hidden="1">"c7801"</definedName>
    <definedName name="IQ_ECO_METRIC_7802" hidden="1">"c7802"</definedName>
    <definedName name="IQ_ECO_METRIC_7803" hidden="1">"c7803"</definedName>
    <definedName name="IQ_ECO_METRIC_7804" hidden="1">"c7804"</definedName>
    <definedName name="IQ_ECO_METRIC_7805" hidden="1">"c7805"</definedName>
    <definedName name="IQ_ECO_METRIC_7806" hidden="1">"c7806"</definedName>
    <definedName name="IQ_ECO_METRIC_7807" hidden="1">"c7807"</definedName>
    <definedName name="IQ_ECO_METRIC_7808" hidden="1">"c7808"</definedName>
    <definedName name="IQ_ECO_METRIC_7809" hidden="1">"c7809"</definedName>
    <definedName name="IQ_ECO_METRIC_7810" hidden="1">"c7810"</definedName>
    <definedName name="IQ_ECO_METRIC_7811" hidden="1">"c7811"</definedName>
    <definedName name="IQ_ECO_METRIC_7812" hidden="1">"c7812"</definedName>
    <definedName name="IQ_ECO_METRIC_7813" hidden="1">"c7813"</definedName>
    <definedName name="IQ_ECO_METRIC_7814" hidden="1">"c7814"</definedName>
    <definedName name="IQ_ECO_METRIC_7815" hidden="1">"c7815"</definedName>
    <definedName name="IQ_ECO_METRIC_7816" hidden="1">"c7816"</definedName>
    <definedName name="IQ_ECO_METRIC_7817" hidden="1">"c7817"</definedName>
    <definedName name="IQ_ECO_METRIC_7818" hidden="1">"c7818"</definedName>
    <definedName name="IQ_ECO_METRIC_7819" hidden="1">"c7819"</definedName>
    <definedName name="IQ_ECO_METRIC_7820" hidden="1">"c7820"</definedName>
    <definedName name="IQ_ECO_METRIC_7821" hidden="1">"c7821"</definedName>
    <definedName name="IQ_ECO_METRIC_7822" hidden="1">"c7822"</definedName>
    <definedName name="IQ_ECO_METRIC_7823" hidden="1">"c7823"</definedName>
    <definedName name="IQ_ECO_METRIC_7824" hidden="1">"c7824"</definedName>
    <definedName name="IQ_ECO_METRIC_7825" hidden="1">"c7825"</definedName>
    <definedName name="IQ_ECO_METRIC_7826" hidden="1">"c7826"</definedName>
    <definedName name="IQ_ECO_METRIC_7827" hidden="1">"c7827"</definedName>
    <definedName name="IQ_ECO_METRIC_7828" hidden="1">"c7828"</definedName>
    <definedName name="IQ_ECO_METRIC_7829" hidden="1">"c7829"</definedName>
    <definedName name="IQ_ECO_METRIC_7830" hidden="1">"c7830"</definedName>
    <definedName name="IQ_ECO_METRIC_7831" hidden="1">"c7831"</definedName>
    <definedName name="IQ_ECO_METRIC_7832" hidden="1">"c7832"</definedName>
    <definedName name="IQ_ECO_METRIC_7833" hidden="1">"c7833"</definedName>
    <definedName name="IQ_ECO_METRIC_7834" hidden="1">"c7834"</definedName>
    <definedName name="IQ_ECO_METRIC_7835" hidden="1">"c7835"</definedName>
    <definedName name="IQ_ECO_METRIC_7836" hidden="1">"c7836"</definedName>
    <definedName name="IQ_ECO_METRIC_7837" hidden="1">"c7837"</definedName>
    <definedName name="IQ_ECO_METRIC_7838" hidden="1">"c7838"</definedName>
    <definedName name="IQ_ECO_METRIC_7839" hidden="1">"c7839"</definedName>
    <definedName name="IQ_ECO_METRIC_7840" hidden="1">"c7840"</definedName>
    <definedName name="IQ_ECO_METRIC_7842" hidden="1">"c7842"</definedName>
    <definedName name="IQ_ECO_METRIC_7843" hidden="1">"c7843"</definedName>
    <definedName name="IQ_ECO_METRIC_7844" hidden="1">"c7844"</definedName>
    <definedName name="IQ_ECO_METRIC_7845" hidden="1">"c7845"</definedName>
    <definedName name="IQ_ECO_METRIC_7846" hidden="1">"c7846"</definedName>
    <definedName name="IQ_ECO_METRIC_7847" hidden="1">"c7847"</definedName>
    <definedName name="IQ_ECO_METRIC_7848" hidden="1">"c7848"</definedName>
    <definedName name="IQ_ECO_METRIC_7849" hidden="1">"c7849"</definedName>
    <definedName name="IQ_ECO_METRIC_7850" hidden="1">"c7850"</definedName>
    <definedName name="IQ_ECO_METRIC_7851" hidden="1">"c7851"</definedName>
    <definedName name="IQ_ECO_METRIC_7852" hidden="1">"c7852"</definedName>
    <definedName name="IQ_ECO_METRIC_7853" hidden="1">"c7853"</definedName>
    <definedName name="IQ_ECO_METRIC_7854" hidden="1">"c7854"</definedName>
    <definedName name="IQ_ECO_METRIC_7855" hidden="1">"c7855"</definedName>
    <definedName name="IQ_ECO_METRIC_7856" hidden="1">"c7856"</definedName>
    <definedName name="IQ_ECO_METRIC_7857" hidden="1">"c7857"</definedName>
    <definedName name="IQ_ECO_METRIC_7858" hidden="1">"c7858"</definedName>
    <definedName name="IQ_ECO_METRIC_7859" hidden="1">"c7859"</definedName>
    <definedName name="IQ_ECO_METRIC_7860" hidden="1">"c7860"</definedName>
    <definedName name="IQ_ECO_METRIC_7861" hidden="1">"c7861"</definedName>
    <definedName name="IQ_ECO_METRIC_7862" hidden="1">"c7862"</definedName>
    <definedName name="IQ_ECO_METRIC_7863" hidden="1">"c7863"</definedName>
    <definedName name="IQ_ECO_METRIC_7864" hidden="1">"c7864"</definedName>
    <definedName name="IQ_ECO_METRIC_7865" hidden="1">"c7865"</definedName>
    <definedName name="IQ_ECO_METRIC_7866" hidden="1">"c7866"</definedName>
    <definedName name="IQ_ECO_METRIC_7867" hidden="1">"c7867"</definedName>
    <definedName name="IQ_ECO_METRIC_7868" hidden="1">"c7868"</definedName>
    <definedName name="IQ_ECO_METRIC_7868_UNUSED">"c7868"</definedName>
    <definedName name="IQ_ECO_METRIC_7868_UNUSED_UNUSED_UNUSED" hidden="1">"c7868"</definedName>
    <definedName name="IQ_ECO_METRIC_7869" hidden="1">"c7869"</definedName>
    <definedName name="IQ_ECO_METRIC_7870" hidden="1">"c7870"</definedName>
    <definedName name="IQ_ECO_METRIC_7871" hidden="1">"c7871"</definedName>
    <definedName name="IQ_ECO_METRIC_7872" hidden="1">"c7872"</definedName>
    <definedName name="IQ_ECO_METRIC_7873" hidden="1">"c7873"</definedName>
    <definedName name="IQ_ECO_METRIC_7874" hidden="1">"c7874"</definedName>
    <definedName name="IQ_ECO_METRIC_7875" hidden="1">"c7875"</definedName>
    <definedName name="IQ_ECO_METRIC_7876" hidden="1">"c7876"</definedName>
    <definedName name="IQ_ECO_METRIC_7877" hidden="1">"c7877"</definedName>
    <definedName name="IQ_ECO_METRIC_7878" hidden="1">"c7878"</definedName>
    <definedName name="IQ_ECO_METRIC_7880" hidden="1">"c7880"</definedName>
    <definedName name="IQ_ECO_METRIC_7881" hidden="1">"c7881"</definedName>
    <definedName name="IQ_ECO_METRIC_7882" hidden="1">"c7882"</definedName>
    <definedName name="IQ_ECO_METRIC_7883" hidden="1">"c7883"</definedName>
    <definedName name="IQ_ECO_METRIC_7884" hidden="1">"c7884"</definedName>
    <definedName name="IQ_ECO_METRIC_7885" hidden="1">"c7885"</definedName>
    <definedName name="IQ_ECO_METRIC_7886" hidden="1">"c7886"</definedName>
    <definedName name="IQ_ECO_METRIC_7887" hidden="1">"c7887"</definedName>
    <definedName name="IQ_ECO_METRIC_7888" hidden="1">"c7888"</definedName>
    <definedName name="IQ_ECO_METRIC_7889" hidden="1">"c7889"</definedName>
    <definedName name="IQ_ECO_METRIC_7890" hidden="1">"c7890"</definedName>
    <definedName name="IQ_ECO_METRIC_7891" hidden="1">"c7891"</definedName>
    <definedName name="IQ_ECO_METRIC_7892" hidden="1">"c7892"</definedName>
    <definedName name="IQ_ECO_METRIC_7893" hidden="1">"c7893"</definedName>
    <definedName name="IQ_ECO_METRIC_7895" hidden="1">"c7895"</definedName>
    <definedName name="IQ_ECO_METRIC_7896" hidden="1">"c7896"</definedName>
    <definedName name="IQ_ECO_METRIC_7897" hidden="1">"c7897"</definedName>
    <definedName name="IQ_ECO_METRIC_7898" hidden="1">"c7898"</definedName>
    <definedName name="IQ_ECO_METRIC_7899" hidden="1">"c7899"</definedName>
    <definedName name="IQ_ECO_METRIC_7900" hidden="1">"c7900"</definedName>
    <definedName name="IQ_ECO_METRIC_7901" hidden="1">"c7901"</definedName>
    <definedName name="IQ_ECO_METRIC_7903" hidden="1">"c7903"</definedName>
    <definedName name="IQ_ECO_METRIC_7904" hidden="1">"c7904"</definedName>
    <definedName name="IQ_ECO_METRIC_7905" hidden="1">"c7905"</definedName>
    <definedName name="IQ_ECO_METRIC_7906" hidden="1">"c7906"</definedName>
    <definedName name="IQ_ECO_METRIC_7907" hidden="1">"c7907"</definedName>
    <definedName name="IQ_ECO_METRIC_7908" hidden="1">"c7908"</definedName>
    <definedName name="IQ_ECO_METRIC_7909" hidden="1">"c7909"</definedName>
    <definedName name="IQ_ECO_METRIC_7910" hidden="1">"c7910"</definedName>
    <definedName name="IQ_ECO_METRIC_7911" hidden="1">"c7911"</definedName>
    <definedName name="IQ_ECO_METRIC_7912" hidden="1">"c7912"</definedName>
    <definedName name="IQ_ECO_METRIC_7913" hidden="1">"c7913"</definedName>
    <definedName name="IQ_ECO_METRIC_7914" hidden="1">"c7914"</definedName>
    <definedName name="IQ_ECO_METRIC_7915" hidden="1">"c7915"</definedName>
    <definedName name="IQ_ECO_METRIC_7916" hidden="1">"c7916"</definedName>
    <definedName name="IQ_ECO_METRIC_7917" hidden="1">"c7917"</definedName>
    <definedName name="IQ_ECO_METRIC_7918" hidden="1">"c7918"</definedName>
    <definedName name="IQ_ECO_METRIC_7919" hidden="1">"c7919"</definedName>
    <definedName name="IQ_ECO_METRIC_7920" hidden="1">"c7920"</definedName>
    <definedName name="IQ_ECO_METRIC_7921" hidden="1">"c7921"</definedName>
    <definedName name="IQ_ECO_METRIC_7922" hidden="1">"c7922"</definedName>
    <definedName name="IQ_ECO_METRIC_7923" hidden="1">"c7923"</definedName>
    <definedName name="IQ_ECO_METRIC_7924" hidden="1">"c7924"</definedName>
    <definedName name="IQ_ECO_METRIC_7925" hidden="1">"c7925"</definedName>
    <definedName name="IQ_ECO_METRIC_7925_UNUSED">"c7925"</definedName>
    <definedName name="IQ_ECO_METRIC_7925_UNUSED_UNUSED_UNUSED" hidden="1">"c7925"</definedName>
    <definedName name="IQ_ECO_METRIC_7926" hidden="1">"c7926"</definedName>
    <definedName name="IQ_ECO_METRIC_7927" hidden="1">"c7927"</definedName>
    <definedName name="IQ_ECO_METRIC_7928" hidden="1">"c7928"</definedName>
    <definedName name="IQ_ECO_METRIC_7929" hidden="1">"c7929"</definedName>
    <definedName name="IQ_ECO_METRIC_7930" hidden="1">"c7930"</definedName>
    <definedName name="IQ_ECO_METRIC_7931" hidden="1">"c7931"</definedName>
    <definedName name="IQ_ECO_METRIC_7932" hidden="1">"c7932"</definedName>
    <definedName name="IQ_ECO_METRIC_7933" hidden="1">"c7933"</definedName>
    <definedName name="IQ_ECO_METRIC_7934" hidden="1">"c7934"</definedName>
    <definedName name="IQ_ECO_METRIC_7935" hidden="1">"c7935"</definedName>
    <definedName name="IQ_ECO_METRIC_7936" hidden="1">"c7936"</definedName>
    <definedName name="IQ_ECO_METRIC_7937" hidden="1">"c7937"</definedName>
    <definedName name="IQ_ECO_METRIC_7938" hidden="1">"c7938"</definedName>
    <definedName name="IQ_ECO_METRIC_7939" hidden="1">"c7939"</definedName>
    <definedName name="IQ_ECO_METRIC_7939_UNUSED">"c7939"</definedName>
    <definedName name="IQ_ECO_METRIC_7939_UNUSED_UNUSED_UNUSED" hidden="1">"c7939"</definedName>
    <definedName name="IQ_ECO_METRIC_7940" hidden="1">"c7940"</definedName>
    <definedName name="IQ_ECO_METRIC_7941" hidden="1">"c7941"</definedName>
    <definedName name="IQ_ECO_METRIC_7942" hidden="1">"c7942"</definedName>
    <definedName name="IQ_ECO_METRIC_7943" hidden="1">"c7943"</definedName>
    <definedName name="IQ_ECO_METRIC_7944" hidden="1">"c7944"</definedName>
    <definedName name="IQ_ECO_METRIC_7945" hidden="1">"c7945"</definedName>
    <definedName name="IQ_ECO_METRIC_7946" hidden="1">"c7946"</definedName>
    <definedName name="IQ_ECO_METRIC_7947" hidden="1">"c7947"</definedName>
    <definedName name="IQ_ECO_METRIC_7948" hidden="1">"c7948"</definedName>
    <definedName name="IQ_ECO_METRIC_7949" hidden="1">"c7949"</definedName>
    <definedName name="IQ_ECO_METRIC_7950" hidden="1">"c7950"</definedName>
    <definedName name="IQ_ECO_METRIC_7951" hidden="1">"c7951"</definedName>
    <definedName name="IQ_ECO_METRIC_7952" hidden="1">"c7952"</definedName>
    <definedName name="IQ_ECO_METRIC_7953" hidden="1">"c7953"</definedName>
    <definedName name="IQ_ECO_METRIC_7954" hidden="1">"c7954"</definedName>
    <definedName name="IQ_ECO_METRIC_7955" hidden="1">"c7955"</definedName>
    <definedName name="IQ_ECO_METRIC_7956" hidden="1">"c7956"</definedName>
    <definedName name="IQ_ECO_METRIC_7957" hidden="1">"c7957"</definedName>
    <definedName name="IQ_ECO_METRIC_7958" hidden="1">"c7958"</definedName>
    <definedName name="IQ_ECO_METRIC_7959" hidden="1">"c7959"</definedName>
    <definedName name="IQ_ECO_METRIC_7960" hidden="1">"c7960"</definedName>
    <definedName name="IQ_ECO_METRIC_7961" hidden="1">"c7961"</definedName>
    <definedName name="IQ_ECO_METRIC_7962" hidden="1">"c7962"</definedName>
    <definedName name="IQ_ECO_METRIC_7963" hidden="1">"c7963"</definedName>
    <definedName name="IQ_ECO_METRIC_7964" hidden="1">"c7964"</definedName>
    <definedName name="IQ_ECO_METRIC_7965" hidden="1">"c7965"</definedName>
    <definedName name="IQ_ECO_METRIC_7966" hidden="1">"c7966"</definedName>
    <definedName name="IQ_ECO_METRIC_7967" hidden="1">"c7967"</definedName>
    <definedName name="IQ_ECO_METRIC_7968" hidden="1">"c7968"</definedName>
    <definedName name="IQ_ECO_METRIC_7969" hidden="1">"c7969"</definedName>
    <definedName name="IQ_ECO_METRIC_7970" hidden="1">"c7970"</definedName>
    <definedName name="IQ_ECO_METRIC_7971" hidden="1">"c7971"</definedName>
    <definedName name="IQ_ECO_METRIC_7972" hidden="1">"c7972"</definedName>
    <definedName name="IQ_ECO_METRIC_7973" hidden="1">"c7973"</definedName>
    <definedName name="IQ_ECO_METRIC_7974" hidden="1">"c7974"</definedName>
    <definedName name="IQ_ECO_METRIC_7975" hidden="1">"c7975"</definedName>
    <definedName name="IQ_ECO_METRIC_7976" hidden="1">"c7976"</definedName>
    <definedName name="IQ_ECO_METRIC_7977" hidden="1">"c7977"</definedName>
    <definedName name="IQ_ECO_METRIC_7978" hidden="1">"c7978"</definedName>
    <definedName name="IQ_ECO_METRIC_7979" hidden="1">"c7979"</definedName>
    <definedName name="IQ_ECO_METRIC_7980" hidden="1">"c7980"</definedName>
    <definedName name="IQ_ECO_METRIC_7981" hidden="1">"c7981"</definedName>
    <definedName name="IQ_ECO_METRIC_7982" hidden="1">"c7982"</definedName>
    <definedName name="IQ_ECO_METRIC_7983" hidden="1">"c7983"</definedName>
    <definedName name="IQ_ECO_METRIC_7984" hidden="1">"c7984"</definedName>
    <definedName name="IQ_ECO_METRIC_7985" hidden="1">"c7985"</definedName>
    <definedName name="IQ_ECO_METRIC_7986" hidden="1">"c7986"</definedName>
    <definedName name="IQ_ECO_METRIC_7987" hidden="1">"c7987"</definedName>
    <definedName name="IQ_ECO_METRIC_7988" hidden="1">"c7988"</definedName>
    <definedName name="IQ_ECO_METRIC_7989" hidden="1">"c7989"</definedName>
    <definedName name="IQ_ECO_METRIC_7990" hidden="1">"c7990"</definedName>
    <definedName name="IQ_ECO_METRIC_7991" hidden="1">"c7991"</definedName>
    <definedName name="IQ_ECO_METRIC_7992" hidden="1">"c7992"</definedName>
    <definedName name="IQ_ECO_METRIC_7993" hidden="1">"c7993"</definedName>
    <definedName name="IQ_ECO_METRIC_7994" hidden="1">"c7994"</definedName>
    <definedName name="IQ_ECO_METRIC_7995" hidden="1">"c7995"</definedName>
    <definedName name="IQ_ECO_METRIC_7996" hidden="1">"c7996"</definedName>
    <definedName name="IQ_ECO_METRIC_7996_UNUSED">"c7996"</definedName>
    <definedName name="IQ_ECO_METRIC_7996_UNUSED_UNUSED_UNUSED" hidden="1">"c7996"</definedName>
    <definedName name="IQ_ECO_METRIC_7997" hidden="1">"c7997"</definedName>
    <definedName name="IQ_ECO_METRIC_7997_UNUSED">"c7997"</definedName>
    <definedName name="IQ_ECO_METRIC_7997_UNUSED_UNUSED_UNUSED" hidden="1">"c7997"</definedName>
    <definedName name="IQ_ECO_METRIC_7999" hidden="1">"c7999"</definedName>
    <definedName name="IQ_ECO_METRIC_8000" hidden="1">"c8000"</definedName>
    <definedName name="IQ_ECO_METRIC_8001" hidden="1">"c8001"</definedName>
    <definedName name="IQ_ECO_METRIC_8002" hidden="1">"c8002"</definedName>
    <definedName name="IQ_ECO_METRIC_8003" hidden="1">"c8003"</definedName>
    <definedName name="IQ_ECO_METRIC_8004" hidden="1">"c8004"</definedName>
    <definedName name="IQ_ECO_METRIC_8005" hidden="1">"c8005"</definedName>
    <definedName name="IQ_ECO_METRIC_8006" hidden="1">"c8006"</definedName>
    <definedName name="IQ_ECO_METRIC_8007" hidden="1">"c8007"</definedName>
    <definedName name="IQ_ECO_METRIC_8008" hidden="1">"c8008"</definedName>
    <definedName name="IQ_ECO_METRIC_8009" hidden="1">"c8009"</definedName>
    <definedName name="IQ_ECO_METRIC_8010" hidden="1">"c8010"</definedName>
    <definedName name="IQ_ECO_METRIC_8011" hidden="1">"c8011"</definedName>
    <definedName name="IQ_ECO_METRIC_8012" hidden="1">"c8012"</definedName>
    <definedName name="IQ_ECO_METRIC_8013" hidden="1">"c8013"</definedName>
    <definedName name="IQ_ECO_METRIC_8014" hidden="1">"c8014"</definedName>
    <definedName name="IQ_ECO_METRIC_8015" hidden="1">"c8015"</definedName>
    <definedName name="IQ_ECO_METRIC_8016" hidden="1">"c8016"</definedName>
    <definedName name="IQ_ECO_METRIC_8017" hidden="1">"c8017"</definedName>
    <definedName name="IQ_ECO_METRIC_8018" hidden="1">"c8018"</definedName>
    <definedName name="IQ_ECO_METRIC_8019" hidden="1">"c8019"</definedName>
    <definedName name="IQ_ECO_METRIC_8020" hidden="1">"c8020"</definedName>
    <definedName name="IQ_ECO_METRIC_8021" hidden="1">"c8021"</definedName>
    <definedName name="IQ_ECO_METRIC_8022" hidden="1">"c8022"</definedName>
    <definedName name="IQ_ECO_METRIC_8023" hidden="1">"c8023"</definedName>
    <definedName name="IQ_ECO_METRIC_8024" hidden="1">"c8024"</definedName>
    <definedName name="IQ_ECO_METRIC_8025" hidden="1">"c8025"</definedName>
    <definedName name="IQ_ECO_METRIC_8026" hidden="1">"c8026"</definedName>
    <definedName name="IQ_ECO_METRIC_8027" hidden="1">"c8027"</definedName>
    <definedName name="IQ_ECO_METRIC_8028" hidden="1">"c8028"</definedName>
    <definedName name="IQ_ECO_METRIC_8029" hidden="1">"c8029"</definedName>
    <definedName name="IQ_ECO_METRIC_8030" hidden="1">"c8030"</definedName>
    <definedName name="IQ_ECO_METRIC_8031" hidden="1">"c8031"</definedName>
    <definedName name="IQ_ECO_METRIC_8032" hidden="1">"c8032"</definedName>
    <definedName name="IQ_ECO_METRIC_8033" hidden="1">"c8033"</definedName>
    <definedName name="IQ_ECO_METRIC_8034" hidden="1">"c8034"</definedName>
    <definedName name="IQ_ECO_METRIC_8035" hidden="1">"c8035"</definedName>
    <definedName name="IQ_ECO_METRIC_8036" hidden="1">"c8036"</definedName>
    <definedName name="IQ_ECO_METRIC_8037" hidden="1">"c8037"</definedName>
    <definedName name="IQ_ECO_METRIC_8038" hidden="1">"c8038"</definedName>
    <definedName name="IQ_ECO_METRIC_8039" hidden="1">"c8039"</definedName>
    <definedName name="IQ_ECO_METRIC_8040" hidden="1">"c8040"</definedName>
    <definedName name="IQ_ECO_METRIC_8041" hidden="1">"c8041"</definedName>
    <definedName name="IQ_ECO_METRIC_8042" hidden="1">"c8042"</definedName>
    <definedName name="IQ_ECO_METRIC_8043" hidden="1">"c8043"</definedName>
    <definedName name="IQ_ECO_METRIC_8044" hidden="1">"c8044"</definedName>
    <definedName name="IQ_ECO_METRIC_8045" hidden="1">"c8045"</definedName>
    <definedName name="IQ_ECO_METRIC_8046" hidden="1">"c8046"</definedName>
    <definedName name="IQ_ECO_METRIC_8047" hidden="1">"c8047"</definedName>
    <definedName name="IQ_ECO_METRIC_8048" hidden="1">"c8048"</definedName>
    <definedName name="IQ_ECO_METRIC_8049" hidden="1">"c8049"</definedName>
    <definedName name="IQ_ECO_METRIC_8050" hidden="1">"c8050"</definedName>
    <definedName name="IQ_ECO_METRIC_8051" hidden="1">"c8051"</definedName>
    <definedName name="IQ_ECO_METRIC_8052" hidden="1">"c8052"</definedName>
    <definedName name="IQ_ECO_METRIC_8053" hidden="1">"c8053"</definedName>
    <definedName name="IQ_ECO_METRIC_8054" hidden="1">"c8054"</definedName>
    <definedName name="IQ_ECO_METRIC_8055" hidden="1">"c8055"</definedName>
    <definedName name="IQ_ECO_METRIC_8056" hidden="1">"c8056"</definedName>
    <definedName name="IQ_ECO_METRIC_8057" hidden="1">"c8057"</definedName>
    <definedName name="IQ_ECO_METRIC_8058" hidden="1">"c8058"</definedName>
    <definedName name="IQ_ECO_METRIC_8059" hidden="1">"c8059"</definedName>
    <definedName name="IQ_ECO_METRIC_8060" hidden="1">"c8060"</definedName>
    <definedName name="IQ_ECO_METRIC_8062" hidden="1">"c8062"</definedName>
    <definedName name="IQ_ECO_METRIC_8063" hidden="1">"c8063"</definedName>
    <definedName name="IQ_ECO_METRIC_8064" hidden="1">"c8064"</definedName>
    <definedName name="IQ_ECO_METRIC_8065" hidden="1">"c8065"</definedName>
    <definedName name="IQ_ECO_METRIC_8066" hidden="1">"c8066"</definedName>
    <definedName name="IQ_ECO_METRIC_8067" hidden="1">"c8067"</definedName>
    <definedName name="IQ_ECO_METRIC_8068" hidden="1">"c8068"</definedName>
    <definedName name="IQ_ECO_METRIC_8069" hidden="1">"c8069"</definedName>
    <definedName name="IQ_ECO_METRIC_8070" hidden="1">"c8070"</definedName>
    <definedName name="IQ_ECO_METRIC_8071" hidden="1">"c8071"</definedName>
    <definedName name="IQ_ECO_METRIC_8072" hidden="1">"c8072"</definedName>
    <definedName name="IQ_ECO_METRIC_8073" hidden="1">"c8073"</definedName>
    <definedName name="IQ_ECO_METRIC_8074" hidden="1">"c8074"</definedName>
    <definedName name="IQ_ECO_METRIC_8075" hidden="1">"c8075"</definedName>
    <definedName name="IQ_ECO_METRIC_8076" hidden="1">"c8076"</definedName>
    <definedName name="IQ_ECO_METRIC_8077" hidden="1">"c8077"</definedName>
    <definedName name="IQ_ECO_METRIC_8078" hidden="1">"c8078"</definedName>
    <definedName name="IQ_ECO_METRIC_8079" hidden="1">"c8079"</definedName>
    <definedName name="IQ_ECO_METRIC_8080" hidden="1">"c8080"</definedName>
    <definedName name="IQ_ECO_METRIC_8081" hidden="1">"c8081"</definedName>
    <definedName name="IQ_ECO_METRIC_8082" hidden="1">"c8082"</definedName>
    <definedName name="IQ_ECO_METRIC_8083" hidden="1">"c8083"</definedName>
    <definedName name="IQ_ECO_METRIC_8084" hidden="1">"c8084"</definedName>
    <definedName name="IQ_ECO_METRIC_8085" hidden="1">"c8085"</definedName>
    <definedName name="IQ_ECO_METRIC_8086" hidden="1">"c8086"</definedName>
    <definedName name="IQ_ECO_METRIC_8087" hidden="1">"c8087"</definedName>
    <definedName name="IQ_ECO_METRIC_8088" hidden="1">"c8088"</definedName>
    <definedName name="IQ_ECO_METRIC_8088_UNUSED">"c8088"</definedName>
    <definedName name="IQ_ECO_METRIC_8088_UNUSED_UNUSED_UNUSED" hidden="1">"c8088"</definedName>
    <definedName name="IQ_ECO_METRIC_8089" hidden="1">"c8089"</definedName>
    <definedName name="IQ_ECO_METRIC_8090" hidden="1">"c8090"</definedName>
    <definedName name="IQ_ECO_METRIC_8091" hidden="1">"c8091"</definedName>
    <definedName name="IQ_ECO_METRIC_8092" hidden="1">"c8092"</definedName>
    <definedName name="IQ_ECO_METRIC_8093" hidden="1">"c8093"</definedName>
    <definedName name="IQ_ECO_METRIC_8094" hidden="1">"c8094"</definedName>
    <definedName name="IQ_ECO_METRIC_8095" hidden="1">"c8095"</definedName>
    <definedName name="IQ_ECO_METRIC_8096" hidden="1">"c8096"</definedName>
    <definedName name="IQ_ECO_METRIC_8097" hidden="1">"c8097"</definedName>
    <definedName name="IQ_ECO_METRIC_8098" hidden="1">"c8098"</definedName>
    <definedName name="IQ_ECO_METRIC_8100" hidden="1">"c8100"</definedName>
    <definedName name="IQ_ECO_METRIC_8101" hidden="1">"c8101"</definedName>
    <definedName name="IQ_ECO_METRIC_8102" hidden="1">"c8102"</definedName>
    <definedName name="IQ_ECO_METRIC_8103" hidden="1">"c8103"</definedName>
    <definedName name="IQ_ECO_METRIC_8104" hidden="1">"c8104"</definedName>
    <definedName name="IQ_ECO_METRIC_8105" hidden="1">"c8105"</definedName>
    <definedName name="IQ_ECO_METRIC_8106" hidden="1">"c8106"</definedName>
    <definedName name="IQ_ECO_METRIC_8107" hidden="1">"c8107"</definedName>
    <definedName name="IQ_ECO_METRIC_8108" hidden="1">"c8108"</definedName>
    <definedName name="IQ_ECO_METRIC_8109" hidden="1">"c8109"</definedName>
    <definedName name="IQ_ECO_METRIC_8110" hidden="1">"c8110"</definedName>
    <definedName name="IQ_ECO_METRIC_8111" hidden="1">"c8111"</definedName>
    <definedName name="IQ_ECO_METRIC_8112" hidden="1">"c8112"</definedName>
    <definedName name="IQ_ECO_METRIC_8113" hidden="1">"c8113"</definedName>
    <definedName name="IQ_ECO_METRIC_8115" hidden="1">"c8115"</definedName>
    <definedName name="IQ_ECO_METRIC_8116" hidden="1">"c8116"</definedName>
    <definedName name="IQ_ECO_METRIC_8117" hidden="1">"c8117"</definedName>
    <definedName name="IQ_ECO_METRIC_8118" hidden="1">"c8118"</definedName>
    <definedName name="IQ_ECO_METRIC_8119" hidden="1">"c8119"</definedName>
    <definedName name="IQ_ECO_METRIC_8120" hidden="1">"c8120"</definedName>
    <definedName name="IQ_ECO_METRIC_8121" hidden="1">"c8121"</definedName>
    <definedName name="IQ_ECO_METRIC_8123" hidden="1">"c8123"</definedName>
    <definedName name="IQ_ECO_METRIC_8124" hidden="1">"c8124"</definedName>
    <definedName name="IQ_ECO_METRIC_8125" hidden="1">"c8125"</definedName>
    <definedName name="IQ_ECO_METRIC_8126" hidden="1">"c8126"</definedName>
    <definedName name="IQ_ECO_METRIC_8127" hidden="1">"c8127"</definedName>
    <definedName name="IQ_ECO_METRIC_8128" hidden="1">"c8128"</definedName>
    <definedName name="IQ_ECO_METRIC_8129" hidden="1">"c8129"</definedName>
    <definedName name="IQ_ECO_METRIC_8130" hidden="1">"c8130"</definedName>
    <definedName name="IQ_ECO_METRIC_8131" hidden="1">"c8131"</definedName>
    <definedName name="IQ_ECO_METRIC_8132" hidden="1">"c8132"</definedName>
    <definedName name="IQ_ECO_METRIC_8133" hidden="1">"c8133"</definedName>
    <definedName name="IQ_ECO_METRIC_8134" hidden="1">"c8134"</definedName>
    <definedName name="IQ_ECO_METRIC_8135" hidden="1">"c8135"</definedName>
    <definedName name="IQ_ECO_METRIC_8136" hidden="1">"c8136"</definedName>
    <definedName name="IQ_ECO_METRIC_8137" hidden="1">"c8137"</definedName>
    <definedName name="IQ_ECO_METRIC_8138" hidden="1">"c8138"</definedName>
    <definedName name="IQ_ECO_METRIC_8139" hidden="1">"c8139"</definedName>
    <definedName name="IQ_ECO_METRIC_8140" hidden="1">"c8140"</definedName>
    <definedName name="IQ_ECO_METRIC_8141" hidden="1">"c8141"</definedName>
    <definedName name="IQ_ECO_METRIC_8142" hidden="1">"c8142"</definedName>
    <definedName name="IQ_ECO_METRIC_8143" hidden="1">"c8143"</definedName>
    <definedName name="IQ_ECO_METRIC_8144" hidden="1">"c8144"</definedName>
    <definedName name="IQ_ECO_METRIC_8145" hidden="1">"c8145"</definedName>
    <definedName name="IQ_ECO_METRIC_8145_UNUSED">"c8145"</definedName>
    <definedName name="IQ_ECO_METRIC_8145_UNUSED_UNUSED_UNUSED" hidden="1">"c8145"</definedName>
    <definedName name="IQ_ECO_METRIC_8146" hidden="1">"c8146"</definedName>
    <definedName name="IQ_ECO_METRIC_8147" hidden="1">"c8147"</definedName>
    <definedName name="IQ_ECO_METRIC_8148" hidden="1">"c8148"</definedName>
    <definedName name="IQ_ECO_METRIC_8149" hidden="1">"c8149"</definedName>
    <definedName name="IQ_ECO_METRIC_8150" hidden="1">"c8150"</definedName>
    <definedName name="IQ_ECO_METRIC_8152" hidden="1">"c8152"</definedName>
    <definedName name="IQ_ECO_METRIC_8153" hidden="1">"c8153"</definedName>
    <definedName name="IQ_ECO_METRIC_8154" hidden="1">"c8154"</definedName>
    <definedName name="IQ_ECO_METRIC_8155" hidden="1">"c8155"</definedName>
    <definedName name="IQ_ECO_METRIC_8156" hidden="1">"c8156"</definedName>
    <definedName name="IQ_ECO_METRIC_8157" hidden="1">"c8157"</definedName>
    <definedName name="IQ_ECO_METRIC_8158" hidden="1">"c8158"</definedName>
    <definedName name="IQ_ECO_METRIC_8159" hidden="1">"c8159"</definedName>
    <definedName name="IQ_ECO_METRIC_8159_UNUSED">"c8159"</definedName>
    <definedName name="IQ_ECO_METRIC_8159_UNUSED_UNUSED_UNUSED" hidden="1">"c8159"</definedName>
    <definedName name="IQ_ECO_METRIC_8160" hidden="1">"c8160"</definedName>
    <definedName name="IQ_ECO_METRIC_8161" hidden="1">"c8161"</definedName>
    <definedName name="IQ_ECO_METRIC_8162" hidden="1">"c8162"</definedName>
    <definedName name="IQ_ECO_METRIC_8163" hidden="1">"c8163"</definedName>
    <definedName name="IQ_ECO_METRIC_8164" hidden="1">"c8164"</definedName>
    <definedName name="IQ_ECO_METRIC_8165" hidden="1">"c8165"</definedName>
    <definedName name="IQ_ECO_METRIC_8166" hidden="1">"c8166"</definedName>
    <definedName name="IQ_ECO_METRIC_8167" hidden="1">"c8167"</definedName>
    <definedName name="IQ_ECO_METRIC_8168" hidden="1">"c8168"</definedName>
    <definedName name="IQ_ECO_METRIC_8169" hidden="1">"c8169"</definedName>
    <definedName name="IQ_ECO_METRIC_8170" hidden="1">"c8170"</definedName>
    <definedName name="IQ_ECO_METRIC_8171" hidden="1">"c8171"</definedName>
    <definedName name="IQ_ECO_METRIC_8172" hidden="1">"c8172"</definedName>
    <definedName name="IQ_ECO_METRIC_8173" hidden="1">"c8173"</definedName>
    <definedName name="IQ_ECO_METRIC_8174" hidden="1">"c8174"</definedName>
    <definedName name="IQ_ECO_METRIC_8175" hidden="1">"c8175"</definedName>
    <definedName name="IQ_ECO_METRIC_8176" hidden="1">"c8176"</definedName>
    <definedName name="IQ_ECO_METRIC_8177" hidden="1">"c8177"</definedName>
    <definedName name="IQ_ECO_METRIC_8178" hidden="1">"c8178"</definedName>
    <definedName name="IQ_ECO_METRIC_8179" hidden="1">"c8179"</definedName>
    <definedName name="IQ_ECO_METRIC_8180" hidden="1">"c8180"</definedName>
    <definedName name="IQ_ECO_METRIC_8181" hidden="1">"c8181"</definedName>
    <definedName name="IQ_ECO_METRIC_8182" hidden="1">"c8182"</definedName>
    <definedName name="IQ_ECO_METRIC_8183" hidden="1">"c8183"</definedName>
    <definedName name="IQ_ECO_METRIC_8184" hidden="1">"c8184"</definedName>
    <definedName name="IQ_ECO_METRIC_8185" hidden="1">"c8185"</definedName>
    <definedName name="IQ_ECO_METRIC_8186" hidden="1">"c8186"</definedName>
    <definedName name="IQ_ECO_METRIC_8187" hidden="1">"c8187"</definedName>
    <definedName name="IQ_ECO_METRIC_8188" hidden="1">"c8188"</definedName>
    <definedName name="IQ_ECO_METRIC_8189" hidden="1">"c8189"</definedName>
    <definedName name="IQ_ECO_METRIC_8190" hidden="1">"c8190"</definedName>
    <definedName name="IQ_ECO_METRIC_8191" hidden="1">"c8191"</definedName>
    <definedName name="IQ_ECO_METRIC_8192" hidden="1">"c8192"</definedName>
    <definedName name="IQ_ECO_METRIC_8193" hidden="1">"c8193"</definedName>
    <definedName name="IQ_ECO_METRIC_8194" hidden="1">"c8194"</definedName>
    <definedName name="IQ_ECO_METRIC_8195" hidden="1">"c8195"</definedName>
    <definedName name="IQ_ECO_METRIC_8196" hidden="1">"c8196"</definedName>
    <definedName name="IQ_ECO_METRIC_8197" hidden="1">"c8197"</definedName>
    <definedName name="IQ_ECO_METRIC_8198" hidden="1">"c8198"</definedName>
    <definedName name="IQ_ECO_METRIC_8199" hidden="1">"c8199"</definedName>
    <definedName name="IQ_ECO_METRIC_8200" hidden="1">"c8200"</definedName>
    <definedName name="IQ_ECO_METRIC_8201" hidden="1">"c8201"</definedName>
    <definedName name="IQ_ECO_METRIC_8202" hidden="1">"c8202"</definedName>
    <definedName name="IQ_ECO_METRIC_8203" hidden="1">"c8203"</definedName>
    <definedName name="IQ_ECO_METRIC_8204" hidden="1">"c8204"</definedName>
    <definedName name="IQ_ECO_METRIC_8205" hidden="1">"c8205"</definedName>
    <definedName name="IQ_ECO_METRIC_8206" hidden="1">"c8206"</definedName>
    <definedName name="IQ_ECO_METRIC_8207" hidden="1">"c8207"</definedName>
    <definedName name="IQ_ECO_METRIC_8208" hidden="1">"c8208"</definedName>
    <definedName name="IQ_ECO_METRIC_8209" hidden="1">"c8209"</definedName>
    <definedName name="IQ_ECO_METRIC_8210" hidden="1">"c8210"</definedName>
    <definedName name="IQ_ECO_METRIC_8211" hidden="1">"c8211"</definedName>
    <definedName name="IQ_ECO_METRIC_8212" hidden="1">"c8212"</definedName>
    <definedName name="IQ_ECO_METRIC_8213" hidden="1">"c8213"</definedName>
    <definedName name="IQ_ECO_METRIC_8214" hidden="1">"c8214"</definedName>
    <definedName name="IQ_ECO_METRIC_8215" hidden="1">"c8215"</definedName>
    <definedName name="IQ_ECO_METRIC_8216" hidden="1">"c8216"</definedName>
    <definedName name="IQ_ECO_METRIC_8216_UNUSED">"c8216"</definedName>
    <definedName name="IQ_ECO_METRIC_8216_UNUSED_UNUSED_UNUSED" hidden="1">"c8216"</definedName>
    <definedName name="IQ_ECO_METRIC_8217" hidden="1">"c8217"</definedName>
    <definedName name="IQ_ECO_METRIC_8217_UNUSED">"c8217"</definedName>
    <definedName name="IQ_ECO_METRIC_8217_UNUSED_UNUSED_UNUSED" hidden="1">"c8217"</definedName>
    <definedName name="IQ_ECO_METRIC_8219" hidden="1">"c8219"</definedName>
    <definedName name="IQ_ECO_METRIC_8221" hidden="1">"c8221"</definedName>
    <definedName name="IQ_ECO_METRIC_8222" hidden="1">"c8222"</definedName>
    <definedName name="IQ_ECO_METRIC_8223" hidden="1">"c8223"</definedName>
    <definedName name="IQ_ECO_METRIC_8224" hidden="1">"c8224"</definedName>
    <definedName name="IQ_ECO_METRIC_8225" hidden="1">"c8225"</definedName>
    <definedName name="IQ_ECO_METRIC_8226" hidden="1">"c8226"</definedName>
    <definedName name="IQ_ECO_METRIC_8227" hidden="1">"c8227"</definedName>
    <definedName name="IQ_ECO_METRIC_8228" hidden="1">"c8228"</definedName>
    <definedName name="IQ_ECO_METRIC_8229" hidden="1">"c8229"</definedName>
    <definedName name="IQ_ECO_METRIC_8230" hidden="1">"c8230"</definedName>
    <definedName name="IQ_ECO_METRIC_8231" hidden="1">"c8231"</definedName>
    <definedName name="IQ_ECO_METRIC_8232" hidden="1">"c8232"</definedName>
    <definedName name="IQ_ECO_METRIC_8233" hidden="1">"c8233"</definedName>
    <definedName name="IQ_ECO_METRIC_8234" hidden="1">"c8234"</definedName>
    <definedName name="IQ_ECO_METRIC_8235" hidden="1">"c8235"</definedName>
    <definedName name="IQ_ECO_METRIC_8236" hidden="1">"c8236"</definedName>
    <definedName name="IQ_ECO_METRIC_8237" hidden="1">"c8237"</definedName>
    <definedName name="IQ_ECO_METRIC_8238" hidden="1">"c8238"</definedName>
    <definedName name="IQ_ECO_METRIC_8239" hidden="1">"c8239"</definedName>
    <definedName name="IQ_ECO_METRIC_8240" hidden="1">"c8240"</definedName>
    <definedName name="IQ_ECO_METRIC_8241" hidden="1">"c8241"</definedName>
    <definedName name="IQ_ECO_METRIC_8242" hidden="1">"c8242"</definedName>
    <definedName name="IQ_ECO_METRIC_8243" hidden="1">"c8243"</definedName>
    <definedName name="IQ_ECO_METRIC_8244" hidden="1">"c8244"</definedName>
    <definedName name="IQ_ECO_METRIC_8245" hidden="1">"c8245"</definedName>
    <definedName name="IQ_ECO_METRIC_8246" hidden="1">"c8246"</definedName>
    <definedName name="IQ_ECO_METRIC_8247" hidden="1">"c8247"</definedName>
    <definedName name="IQ_ECO_METRIC_8248" hidden="1">"c8248"</definedName>
    <definedName name="IQ_ECO_METRIC_8249" hidden="1">"c8249"</definedName>
    <definedName name="IQ_ECO_METRIC_8250" hidden="1">"c8250"</definedName>
    <definedName name="IQ_ECO_METRIC_8251" hidden="1">"c8251"</definedName>
    <definedName name="IQ_ECO_METRIC_8252" hidden="1">"c8252"</definedName>
    <definedName name="IQ_ECO_METRIC_8253" hidden="1">"c8253"</definedName>
    <definedName name="IQ_ECO_METRIC_8254" hidden="1">"c8254"</definedName>
    <definedName name="IQ_ECO_METRIC_8255" hidden="1">"c8255"</definedName>
    <definedName name="IQ_ECO_METRIC_8256" hidden="1">"c8256"</definedName>
    <definedName name="IQ_ECO_METRIC_8257" hidden="1">"c8257"</definedName>
    <definedName name="IQ_ECO_METRIC_8258" hidden="1">"c8258"</definedName>
    <definedName name="IQ_ECO_METRIC_8259" hidden="1">"c8259"</definedName>
    <definedName name="IQ_ECO_METRIC_8260" hidden="1">"c8260"</definedName>
    <definedName name="IQ_ECO_METRIC_8261" hidden="1">"c8261"</definedName>
    <definedName name="IQ_ECO_METRIC_8262" hidden="1">"c8262"</definedName>
    <definedName name="IQ_ECO_METRIC_8263" hidden="1">"c8263"</definedName>
    <definedName name="IQ_ECO_METRIC_8264" hidden="1">"c8264"</definedName>
    <definedName name="IQ_ECO_METRIC_8265" hidden="1">"c8265"</definedName>
    <definedName name="IQ_ECO_METRIC_8266" hidden="1">"c8266"</definedName>
    <definedName name="IQ_ECO_METRIC_8267" hidden="1">"c8267"</definedName>
    <definedName name="IQ_ECO_METRIC_8268" hidden="1">"c8268"</definedName>
    <definedName name="IQ_ECO_METRIC_8269" hidden="1">"c8269"</definedName>
    <definedName name="IQ_ECO_METRIC_8270" hidden="1">"c8270"</definedName>
    <definedName name="IQ_ECO_METRIC_8271" hidden="1">"c8271"</definedName>
    <definedName name="IQ_ECO_METRIC_8272" hidden="1">"c8272"</definedName>
    <definedName name="IQ_ECO_METRIC_8273" hidden="1">"c8273"</definedName>
    <definedName name="IQ_ECO_METRIC_8274" hidden="1">"c8274"</definedName>
    <definedName name="IQ_ECO_METRIC_8275" hidden="1">"c8275"</definedName>
    <definedName name="IQ_ECO_METRIC_8276" hidden="1">"c8276"</definedName>
    <definedName name="IQ_ECO_METRIC_8277" hidden="1">"c8277"</definedName>
    <definedName name="IQ_ECO_METRIC_8278" hidden="1">"c8278"</definedName>
    <definedName name="IQ_ECO_METRIC_8279" hidden="1">"c8279"</definedName>
    <definedName name="IQ_ECO_METRIC_8280" hidden="1">"c8280"</definedName>
    <definedName name="IQ_ECO_METRIC_8282" hidden="1">"c8282"</definedName>
    <definedName name="IQ_ECO_METRIC_8283" hidden="1">"c8283"</definedName>
    <definedName name="IQ_ECO_METRIC_8284" hidden="1">"c8284"</definedName>
    <definedName name="IQ_ECO_METRIC_8285" hidden="1">"c8285"</definedName>
    <definedName name="IQ_ECO_METRIC_8286" hidden="1">"c8286"</definedName>
    <definedName name="IQ_ECO_METRIC_8287" hidden="1">"c8287"</definedName>
    <definedName name="IQ_ECO_METRIC_8288" hidden="1">"c8288"</definedName>
    <definedName name="IQ_ECO_METRIC_8289" hidden="1">"c8289"</definedName>
    <definedName name="IQ_ECO_METRIC_8290" hidden="1">"c8290"</definedName>
    <definedName name="IQ_ECO_METRIC_8291" hidden="1">"c8291"</definedName>
    <definedName name="IQ_ECO_METRIC_8292" hidden="1">"c8292"</definedName>
    <definedName name="IQ_ECO_METRIC_8293" hidden="1">"c8293"</definedName>
    <definedName name="IQ_ECO_METRIC_8294" hidden="1">"c8294"</definedName>
    <definedName name="IQ_ECO_METRIC_8295" hidden="1">"c8295"</definedName>
    <definedName name="IQ_ECO_METRIC_8296" hidden="1">"c8296"</definedName>
    <definedName name="IQ_ECO_METRIC_8297" hidden="1">"c8297"</definedName>
    <definedName name="IQ_ECO_METRIC_8298" hidden="1">"c8298"</definedName>
    <definedName name="IQ_ECO_METRIC_8299" hidden="1">"c8299"</definedName>
    <definedName name="IQ_ECO_METRIC_8300" hidden="1">"c8300"</definedName>
    <definedName name="IQ_ECO_METRIC_8301" hidden="1">"c8301"</definedName>
    <definedName name="IQ_ECO_METRIC_8302" hidden="1">"c8302"</definedName>
    <definedName name="IQ_ECO_METRIC_8303" hidden="1">"c8303"</definedName>
    <definedName name="IQ_ECO_METRIC_8304" hidden="1">"c8304"</definedName>
    <definedName name="IQ_ECO_METRIC_8305" hidden="1">"c8305"</definedName>
    <definedName name="IQ_ECO_METRIC_8306" hidden="1">"c8306"</definedName>
    <definedName name="IQ_ECO_METRIC_8307" hidden="1">"c8307"</definedName>
    <definedName name="IQ_ECO_METRIC_8308" hidden="1">"c8308"</definedName>
    <definedName name="IQ_ECO_METRIC_8308_UNUSED">"c8308"</definedName>
    <definedName name="IQ_ECO_METRIC_8308_UNUSED_UNUSED_UNUSED" hidden="1">"c8308"</definedName>
    <definedName name="IQ_ECO_METRIC_8309" hidden="1">"c8309"</definedName>
    <definedName name="IQ_ECO_METRIC_8310" hidden="1">"c8310"</definedName>
    <definedName name="IQ_ECO_METRIC_8311" hidden="1">"c8311"</definedName>
    <definedName name="IQ_ECO_METRIC_8312" hidden="1">"c8312"</definedName>
    <definedName name="IQ_ECO_METRIC_8313" hidden="1">"c8313"</definedName>
    <definedName name="IQ_ECO_METRIC_8314" hidden="1">"c8314"</definedName>
    <definedName name="IQ_ECO_METRIC_8315" hidden="1">"c8315"</definedName>
    <definedName name="IQ_ECO_METRIC_8316" hidden="1">"c8316"</definedName>
    <definedName name="IQ_ECO_METRIC_8317" hidden="1">"c8317"</definedName>
    <definedName name="IQ_ECO_METRIC_8318" hidden="1">"c8318"</definedName>
    <definedName name="IQ_ECO_METRIC_8320" hidden="1">"c8320"</definedName>
    <definedName name="IQ_ECO_METRIC_8321" hidden="1">"c8321"</definedName>
    <definedName name="IQ_ECO_METRIC_8322" hidden="1">"c8322"</definedName>
    <definedName name="IQ_ECO_METRIC_8323" hidden="1">"c8323"</definedName>
    <definedName name="IQ_ECO_METRIC_8324" hidden="1">"c8324"</definedName>
    <definedName name="IQ_ECO_METRIC_8325" hidden="1">"c8325"</definedName>
    <definedName name="IQ_ECO_METRIC_8326" hidden="1">"c8326"</definedName>
    <definedName name="IQ_ECO_METRIC_8327" hidden="1">"c8327"</definedName>
    <definedName name="IQ_ECO_METRIC_8328" hidden="1">"c8328"</definedName>
    <definedName name="IQ_ECO_METRIC_8329" hidden="1">"c8329"</definedName>
    <definedName name="IQ_ECO_METRIC_8330" hidden="1">"c8330"</definedName>
    <definedName name="IQ_ECO_METRIC_8331" hidden="1">"c8331"</definedName>
    <definedName name="IQ_ECO_METRIC_8332" hidden="1">"c8332"</definedName>
    <definedName name="IQ_ECO_METRIC_8333" hidden="1">"c8333"</definedName>
    <definedName name="IQ_ECO_METRIC_8335" hidden="1">"c8335"</definedName>
    <definedName name="IQ_ECO_METRIC_8336" hidden="1">"c8336"</definedName>
    <definedName name="IQ_ECO_METRIC_8337" hidden="1">"c8337"</definedName>
    <definedName name="IQ_ECO_METRIC_8338" hidden="1">"c8338"</definedName>
    <definedName name="IQ_ECO_METRIC_8339" hidden="1">"c8339"</definedName>
    <definedName name="IQ_ECO_METRIC_8340" hidden="1">"c8340"</definedName>
    <definedName name="IQ_ECO_METRIC_8341" hidden="1">"c8341"</definedName>
    <definedName name="IQ_ECO_METRIC_8343" hidden="1">"c8343"</definedName>
    <definedName name="IQ_ECO_METRIC_8344" hidden="1">"c8344"</definedName>
    <definedName name="IQ_ECO_METRIC_8345" hidden="1">"c8345"</definedName>
    <definedName name="IQ_ECO_METRIC_8346" hidden="1">"c8346"</definedName>
    <definedName name="IQ_ECO_METRIC_8347" hidden="1">"c8347"</definedName>
    <definedName name="IQ_ECO_METRIC_8348" hidden="1">"c8348"</definedName>
    <definedName name="IQ_ECO_METRIC_8349" hidden="1">"c8349"</definedName>
    <definedName name="IQ_ECO_METRIC_8350" hidden="1">"c8350"</definedName>
    <definedName name="IQ_ECO_METRIC_8352" hidden="1">"c8352"</definedName>
    <definedName name="IQ_ECO_METRIC_8353" hidden="1">"c8353"</definedName>
    <definedName name="IQ_ECO_METRIC_8354" hidden="1">"c8354"</definedName>
    <definedName name="IQ_ECO_METRIC_8355" hidden="1">"c8355"</definedName>
    <definedName name="IQ_ECO_METRIC_8356" hidden="1">"c8356"</definedName>
    <definedName name="IQ_ECO_METRIC_8357" hidden="1">"c8357"</definedName>
    <definedName name="IQ_ECO_METRIC_8358" hidden="1">"c8358"</definedName>
    <definedName name="IQ_ECO_METRIC_8359" hidden="1">"c8359"</definedName>
    <definedName name="IQ_ECO_METRIC_8360" hidden="1">"c8360"</definedName>
    <definedName name="IQ_ECO_METRIC_8361" hidden="1">"c8361"</definedName>
    <definedName name="IQ_ECO_METRIC_8362" hidden="1">"c8362"</definedName>
    <definedName name="IQ_ECO_METRIC_8363" hidden="1">"c8363"</definedName>
    <definedName name="IQ_ECO_METRIC_8366" hidden="1">"c8366"</definedName>
    <definedName name="IQ_ECO_METRIC_8367" hidden="1">"c8367"</definedName>
    <definedName name="IQ_ECO_METRIC_8368" hidden="1">"c8368"</definedName>
    <definedName name="IQ_ECO_METRIC_8369" hidden="1">"c8369"</definedName>
    <definedName name="IQ_ECO_METRIC_8370" hidden="1">"c8370"</definedName>
    <definedName name="IQ_ECO_METRIC_8371" hidden="1">"c8371"</definedName>
    <definedName name="IQ_ECO_METRIC_8372" hidden="1">"c8372"</definedName>
    <definedName name="IQ_ECO_METRIC_8373" hidden="1">"c8373"</definedName>
    <definedName name="IQ_ECO_METRIC_8374" hidden="1">"c8374"</definedName>
    <definedName name="IQ_ECO_METRIC_8375" hidden="1">"c8375"</definedName>
    <definedName name="IQ_ECO_METRIC_8376" hidden="1">"c8376"</definedName>
    <definedName name="IQ_ECO_METRIC_8377" hidden="1">"c8377"</definedName>
    <definedName name="IQ_ECO_METRIC_8378" hidden="1">"c8378"</definedName>
    <definedName name="IQ_ECO_METRIC_8380" hidden="1">"c8380"</definedName>
    <definedName name="IQ_ECO_METRIC_8381" hidden="1">"c8381"</definedName>
    <definedName name="IQ_ECO_METRIC_8382" hidden="1">"c8382"</definedName>
    <definedName name="IQ_ECO_METRIC_8383" hidden="1">"c8383"</definedName>
    <definedName name="IQ_ECO_METRIC_8384" hidden="1">"c8384"</definedName>
    <definedName name="IQ_ECO_METRIC_8385" hidden="1">"c8385"</definedName>
    <definedName name="IQ_ECO_METRIC_8387" hidden="1">"c8387"</definedName>
    <definedName name="IQ_ECO_METRIC_8388" hidden="1">"c8388"</definedName>
    <definedName name="IQ_ECO_METRIC_8389" hidden="1">"c8389"</definedName>
    <definedName name="IQ_ECO_METRIC_8390" hidden="1">"c8390"</definedName>
    <definedName name="IQ_ECO_METRIC_8391" hidden="1">"c8391"</definedName>
    <definedName name="IQ_ECO_METRIC_8392" hidden="1">"c8392"</definedName>
    <definedName name="IQ_ECO_METRIC_8393" hidden="1">"c8393"</definedName>
    <definedName name="IQ_ECO_METRIC_8394" hidden="1">"c8394"</definedName>
    <definedName name="IQ_ECO_METRIC_8395" hidden="1">"c8395"</definedName>
    <definedName name="IQ_ECO_METRIC_8396" hidden="1">"c8396"</definedName>
    <definedName name="IQ_ECO_METRIC_8397" hidden="1">"c8397"</definedName>
    <definedName name="IQ_ECO_METRIC_8398" hidden="1">"c8398"</definedName>
    <definedName name="IQ_ECO_METRIC_8399" hidden="1">"c8399"</definedName>
    <definedName name="IQ_ECO_METRIC_8400" hidden="1">"c8400"</definedName>
    <definedName name="IQ_ECO_METRIC_8401" hidden="1">"c8401"</definedName>
    <definedName name="IQ_ECO_METRIC_8402" hidden="1">"c8402"</definedName>
    <definedName name="IQ_ECO_METRIC_8403" hidden="1">"c8403"</definedName>
    <definedName name="IQ_ECO_METRIC_8404" hidden="1">"c8404"</definedName>
    <definedName name="IQ_ECO_METRIC_8405" hidden="1">"c8405"</definedName>
    <definedName name="IQ_ECO_METRIC_8406" hidden="1">"c8406"</definedName>
    <definedName name="IQ_ECO_METRIC_8407" hidden="1">"c8407"</definedName>
    <definedName name="IQ_ECO_METRIC_8408" hidden="1">"c8408"</definedName>
    <definedName name="IQ_ECO_METRIC_8409" hidden="1">"c8409"</definedName>
    <definedName name="IQ_ECO_METRIC_8410" hidden="1">"c8410"</definedName>
    <definedName name="IQ_ECO_METRIC_8411" hidden="1">"c8411"</definedName>
    <definedName name="IQ_ECO_METRIC_8412" hidden="1">"c8412"</definedName>
    <definedName name="IQ_ECO_METRIC_8413" hidden="1">"c8413"</definedName>
    <definedName name="IQ_ECO_METRIC_8414" hidden="1">"c8414"</definedName>
    <definedName name="IQ_ECO_METRIC_8415" hidden="1">"c8415"</definedName>
    <definedName name="IQ_ECO_METRIC_8416" hidden="1">"c8416"</definedName>
    <definedName name="IQ_ECO_METRIC_8417" hidden="1">"c8417"</definedName>
    <definedName name="IQ_ECO_METRIC_8418" hidden="1">"c8418"</definedName>
    <definedName name="IQ_ECO_METRIC_8419" hidden="1">"c8419"</definedName>
    <definedName name="IQ_ECO_METRIC_8420" hidden="1">"c8420"</definedName>
    <definedName name="IQ_ECO_METRIC_8421" hidden="1">"c8421"</definedName>
    <definedName name="IQ_ECO_METRIC_8422" hidden="1">"c8422"</definedName>
    <definedName name="IQ_ECO_METRIC_8423" hidden="1">"c8423"</definedName>
    <definedName name="IQ_ECO_METRIC_8424" hidden="1">"c8424"</definedName>
    <definedName name="IQ_ECO_METRIC_8425" hidden="1">"c8425"</definedName>
    <definedName name="IQ_ECO_METRIC_8426" hidden="1">"c8426"</definedName>
    <definedName name="IQ_ECO_METRIC_8427" hidden="1">"c8427"</definedName>
    <definedName name="IQ_ECO_METRIC_8428" hidden="1">"c8428"</definedName>
    <definedName name="IQ_ECO_METRIC_8429" hidden="1">"c8429"</definedName>
    <definedName name="IQ_ECO_METRIC_8430" hidden="1">"c8430"</definedName>
    <definedName name="IQ_ECO_METRIC_8431" hidden="1">"c8431"</definedName>
    <definedName name="IQ_ECO_METRIC_8432" hidden="1">"c8432"</definedName>
    <definedName name="IQ_ECO_METRIC_8433" hidden="1">"c8433"</definedName>
    <definedName name="IQ_ECO_METRIC_8434" hidden="1">"c8434"</definedName>
    <definedName name="IQ_ECO_METRIC_8435" hidden="1">"c8435"</definedName>
    <definedName name="IQ_ECO_METRIC_8436" hidden="1">"c8436"</definedName>
    <definedName name="IQ_ECO_METRIC_8436_UNUSED">"c8436"</definedName>
    <definedName name="IQ_ECO_METRIC_8436_UNUSED_UNUSED_UNUSED" hidden="1">"c8436"</definedName>
    <definedName name="IQ_ECO_METRIC_8437" hidden="1">"c8437"</definedName>
    <definedName name="IQ_ECO_METRIC_8437_UNUSED">"c8437"</definedName>
    <definedName name="IQ_ECO_METRIC_8437_UNUSED_UNUSED_UNUSED" hidden="1">"c8437"</definedName>
    <definedName name="IQ_ECO_METRIC_8440" hidden="1">"c8440"</definedName>
    <definedName name="IQ_ECO_METRIC_8441" hidden="1">"c8441"</definedName>
    <definedName name="IQ_ECO_METRIC_8442" hidden="1">"c8442"</definedName>
    <definedName name="IQ_ECO_METRIC_8443" hidden="1">"c8443"</definedName>
    <definedName name="IQ_ECO_METRIC_8444" hidden="1">"c8444"</definedName>
    <definedName name="IQ_ECO_METRIC_8445" hidden="1">"c8445"</definedName>
    <definedName name="IQ_ECO_METRIC_8446" hidden="1">"c8446"</definedName>
    <definedName name="IQ_ECO_METRIC_8447" hidden="1">"c8447"</definedName>
    <definedName name="IQ_ECO_METRIC_8448" hidden="1">"c8448"</definedName>
    <definedName name="IQ_ECO_METRIC_8450" hidden="1">"c8450"</definedName>
    <definedName name="IQ_ECO_METRIC_8451" hidden="1">"c8451"</definedName>
    <definedName name="IQ_ECO_METRIC_8452" hidden="1">"c8452"</definedName>
    <definedName name="IQ_ECO_METRIC_8453" hidden="1">"c8453"</definedName>
    <definedName name="IQ_ECO_METRIC_8454" hidden="1">"c8454"</definedName>
    <definedName name="IQ_ECO_METRIC_8455" hidden="1">"c8455"</definedName>
    <definedName name="IQ_ECO_METRIC_8456" hidden="1">"c8456"</definedName>
    <definedName name="IQ_ECO_METRIC_8457" hidden="1">"c8457"</definedName>
    <definedName name="IQ_ECO_METRIC_8458" hidden="1">"c8458"</definedName>
    <definedName name="IQ_ECO_METRIC_8459" hidden="1">"c8459"</definedName>
    <definedName name="IQ_ECO_METRIC_8460" hidden="1">"c8460"</definedName>
    <definedName name="IQ_ECO_METRIC_8461" hidden="1">"c8461"</definedName>
    <definedName name="IQ_ECO_METRIC_8462" hidden="1">"c8462"</definedName>
    <definedName name="IQ_ECO_METRIC_8463" hidden="1">"c8463"</definedName>
    <definedName name="IQ_ECO_METRIC_8464" hidden="1">"c8464"</definedName>
    <definedName name="IQ_ECO_METRIC_8465" hidden="1">"c8465"</definedName>
    <definedName name="IQ_ECO_METRIC_8466" hidden="1">"c8466"</definedName>
    <definedName name="IQ_ECO_METRIC_8467" hidden="1">"c8467"</definedName>
    <definedName name="IQ_ECO_METRIC_8468" hidden="1">"c8468"</definedName>
    <definedName name="IQ_ECO_METRIC_8469" hidden="1">"c8469"</definedName>
    <definedName name="IQ_ECO_METRIC_8470" hidden="1">"c8470"</definedName>
    <definedName name="IQ_ECO_METRIC_8471" hidden="1">"c8471"</definedName>
    <definedName name="IQ_ECO_METRIC_8472" hidden="1">"c8472"</definedName>
    <definedName name="IQ_ECO_METRIC_8473" hidden="1">"c8473"</definedName>
    <definedName name="IQ_ECO_METRIC_8474" hidden="1">"c8474"</definedName>
    <definedName name="IQ_ECO_METRIC_8476" hidden="1">"c8476"</definedName>
    <definedName name="IQ_ECO_METRIC_8477" hidden="1">"c8477"</definedName>
    <definedName name="IQ_ECO_METRIC_8478" hidden="1">"c8478"</definedName>
    <definedName name="IQ_ECO_METRIC_8479" hidden="1">"c8479"</definedName>
    <definedName name="IQ_ECO_METRIC_8480" hidden="1">"c8480"</definedName>
    <definedName name="IQ_ECO_METRIC_8481" hidden="1">"c8481"</definedName>
    <definedName name="IQ_ECO_METRIC_8482" hidden="1">"c8482"</definedName>
    <definedName name="IQ_ECO_METRIC_8483" hidden="1">"c8483"</definedName>
    <definedName name="IQ_ECO_METRIC_8484" hidden="1">"c8484"</definedName>
    <definedName name="IQ_ECO_METRIC_8485" hidden="1">"c8485"</definedName>
    <definedName name="IQ_ECO_METRIC_8486" hidden="1">"c8486"</definedName>
    <definedName name="IQ_ECO_METRIC_8487" hidden="1">"c8487"</definedName>
    <definedName name="IQ_ECO_METRIC_8488" hidden="1">"c8488"</definedName>
    <definedName name="IQ_ECO_METRIC_8489" hidden="1">"c8489"</definedName>
    <definedName name="IQ_ECO_METRIC_8490" hidden="1">"c8490"</definedName>
    <definedName name="IQ_ECO_METRIC_8491" hidden="1">"c8491"</definedName>
    <definedName name="IQ_ECO_METRIC_8492" hidden="1">"c8492"</definedName>
    <definedName name="IQ_ECO_METRIC_8493" hidden="1">"c8493"</definedName>
    <definedName name="IQ_ECO_METRIC_8494" hidden="1">"c8494"</definedName>
    <definedName name="IQ_ECO_METRIC_8495" hidden="1">"c8495"</definedName>
    <definedName name="IQ_ECO_METRIC_8496" hidden="1">"c8496"</definedName>
    <definedName name="IQ_ECO_METRIC_8497" hidden="1">"c8497"</definedName>
    <definedName name="IQ_ECO_METRIC_8498" hidden="1">"c8498"</definedName>
    <definedName name="IQ_ECO_METRIC_8499" hidden="1">"c8499"</definedName>
    <definedName name="IQ_ECO_METRIC_8500" hidden="1">"c8500"</definedName>
    <definedName name="IQ_ECO_METRIC_8502" hidden="1">"c8502"</definedName>
    <definedName name="IQ_ECO_METRIC_8503" hidden="1">"c8503"</definedName>
    <definedName name="IQ_ECO_METRIC_8504" hidden="1">"c8504"</definedName>
    <definedName name="IQ_ECO_METRIC_8505" hidden="1">"c8505"</definedName>
    <definedName name="IQ_ECO_METRIC_8506" hidden="1">"c8506"</definedName>
    <definedName name="IQ_ECO_METRIC_8507" hidden="1">"c8507"</definedName>
    <definedName name="IQ_ECO_METRIC_8508" hidden="1">"c8508"</definedName>
    <definedName name="IQ_ECO_METRIC_8509" hidden="1">"c8509"</definedName>
    <definedName name="IQ_ECO_METRIC_8510" hidden="1">"c8510"</definedName>
    <definedName name="IQ_ECO_METRIC_8511" hidden="1">"c8511"</definedName>
    <definedName name="IQ_ECO_METRIC_8512" hidden="1">"c8512"</definedName>
    <definedName name="IQ_ECO_METRIC_8513" hidden="1">"c8513"</definedName>
    <definedName name="IQ_ECO_METRIC_8514" hidden="1">"c8514"</definedName>
    <definedName name="IQ_ECO_METRIC_8515" hidden="1">"c8515"</definedName>
    <definedName name="IQ_ECO_METRIC_8516" hidden="1">"c8516"</definedName>
    <definedName name="IQ_ECO_METRIC_8517" hidden="1">"c8517"</definedName>
    <definedName name="IQ_ECO_METRIC_8518" hidden="1">"c8518"</definedName>
    <definedName name="IQ_ECO_METRIC_8519" hidden="1">"c8519"</definedName>
    <definedName name="IQ_ECO_METRIC_8520" hidden="1">"c8520"</definedName>
    <definedName name="IQ_ECO_METRIC_8521" hidden="1">"c8521"</definedName>
    <definedName name="IQ_ECO_METRIC_8522" hidden="1">"c8522"</definedName>
    <definedName name="IQ_ECO_METRIC_8523" hidden="1">"c8523"</definedName>
    <definedName name="IQ_ECO_METRIC_8524" hidden="1">"c8524"</definedName>
    <definedName name="IQ_ECO_METRIC_8525" hidden="1">"c8525"</definedName>
    <definedName name="IQ_ECO_METRIC_8526" hidden="1">"c8526"</definedName>
    <definedName name="IQ_ECO_METRIC_8527" hidden="1">"c8527"</definedName>
    <definedName name="IQ_ECO_METRIC_8528" hidden="1">"c8528"</definedName>
    <definedName name="IQ_ECO_METRIC_8528_UNUSED">"c8528"</definedName>
    <definedName name="IQ_ECO_METRIC_8528_UNUSED_UNUSED_UNUSED" hidden="1">"c8528"</definedName>
    <definedName name="IQ_ECO_METRIC_8529" hidden="1">"c8529"</definedName>
    <definedName name="IQ_ECO_METRIC_8530" hidden="1">"c8530"</definedName>
    <definedName name="IQ_ECO_METRIC_8531" hidden="1">"c8531"</definedName>
    <definedName name="IQ_ECO_METRIC_8532" hidden="1">"c8532"</definedName>
    <definedName name="IQ_ECO_METRIC_8533" hidden="1">"c8533"</definedName>
    <definedName name="IQ_ECO_METRIC_8534" hidden="1">"c8534"</definedName>
    <definedName name="IQ_ECO_METRIC_8535" hidden="1">"c8535"</definedName>
    <definedName name="IQ_ECO_METRIC_8536" hidden="1">"c8536"</definedName>
    <definedName name="IQ_ECO_METRIC_8537" hidden="1">"c8537"</definedName>
    <definedName name="IQ_ECO_METRIC_8538" hidden="1">"c8538"</definedName>
    <definedName name="IQ_ECO_METRIC_8540" hidden="1">"c8540"</definedName>
    <definedName name="IQ_ECO_METRIC_8541" hidden="1">"c8541"</definedName>
    <definedName name="IQ_ECO_METRIC_8543" hidden="1">"c8543"</definedName>
    <definedName name="IQ_ECO_METRIC_8544" hidden="1">"c8544"</definedName>
    <definedName name="IQ_ECO_METRIC_8545" hidden="1">"c8545"</definedName>
    <definedName name="IQ_ECO_METRIC_8546" hidden="1">"c8546"</definedName>
    <definedName name="IQ_ECO_METRIC_8547" hidden="1">"c8547"</definedName>
    <definedName name="IQ_ECO_METRIC_8548" hidden="1">"c8548"</definedName>
    <definedName name="IQ_ECO_METRIC_8549" hidden="1">"c8549"</definedName>
    <definedName name="IQ_ECO_METRIC_8550" hidden="1">"c8550"</definedName>
    <definedName name="IQ_ECO_METRIC_8555" hidden="1">"c8555"</definedName>
    <definedName name="IQ_ECO_METRIC_8556" hidden="1">"c8556"</definedName>
    <definedName name="IQ_ECO_METRIC_8557" hidden="1">"c8557"</definedName>
    <definedName name="IQ_ECO_METRIC_8558" hidden="1">"c8558"</definedName>
    <definedName name="IQ_ECO_METRIC_8559" hidden="1">"c8559"</definedName>
    <definedName name="IQ_ECO_METRIC_8560" hidden="1">"c8560"</definedName>
    <definedName name="IQ_ECO_METRIC_8561" hidden="1">"c8561"</definedName>
    <definedName name="IQ_ECO_METRIC_8565" hidden="1">"c8565"</definedName>
    <definedName name="IQ_ECO_METRIC_8567" hidden="1">"c8567"</definedName>
    <definedName name="IQ_ECO_METRIC_8568" hidden="1">"c8568"</definedName>
    <definedName name="IQ_ECO_METRIC_8569" hidden="1">"c8569"</definedName>
    <definedName name="IQ_ECS_AUTHORIZED_SHARES" hidden="1">"c5583"</definedName>
    <definedName name="IQ_ECS_AUTHORIZED_SHARES_ABS" hidden="1">"c5597"</definedName>
    <definedName name="IQ_ECS_AUTHORIZED_SHARES_OTHER">"c15613"</definedName>
    <definedName name="IQ_ECS_AUTHORIZED_SHARES_OTHER_ABS">"c15630"</definedName>
    <definedName name="IQ_ECS_CONVERT_FACTOR" hidden="1">"c5581"</definedName>
    <definedName name="IQ_ECS_CONVERT_FACTOR_ABS" hidden="1">"c5595"</definedName>
    <definedName name="IQ_ECS_CONVERT_FACTOR_OTHER">"c15611"</definedName>
    <definedName name="IQ_ECS_CONVERT_FACTOR_OTHER_ABS">"c15628"</definedName>
    <definedName name="IQ_ECS_CONVERT_INTO" hidden="1">"c5580"</definedName>
    <definedName name="IQ_ECS_CONVERT_INTO_ABS" hidden="1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 hidden="1">"c5579"</definedName>
    <definedName name="IQ_ECS_CONVERT_TYPE_ABS" hidden="1">"c5593"</definedName>
    <definedName name="IQ_ECS_CONVERT_TYPE_OTHER">"c15609"</definedName>
    <definedName name="IQ_ECS_CONVERT_TYPE_OTHER_ABS">"c15626"</definedName>
    <definedName name="IQ_ECS_INACTIVE_DATE" hidden="1">"c5576"</definedName>
    <definedName name="IQ_ECS_INACTIVE_DATE_ABS" hidden="1">"c5590"</definedName>
    <definedName name="IQ_ECS_INACTIVE_DATE_OTHER">"c15606"</definedName>
    <definedName name="IQ_ECS_INACTIVE_DATE_OTHER_ABS">"c15623"</definedName>
    <definedName name="IQ_ECS_NAME" hidden="1">"c5571"</definedName>
    <definedName name="IQ_ECS_NAME_ABS" hidden="1">"c5585"</definedName>
    <definedName name="IQ_ECS_NAME_OTHER">"c15599"</definedName>
    <definedName name="IQ_ECS_NAME_OTHER_ABS">"c15616"</definedName>
    <definedName name="IQ_ECS_NUM_SHAREHOLDERS" hidden="1">"c5584"</definedName>
    <definedName name="IQ_ECS_NUM_SHAREHOLDERS_1" hidden="1">"c16242"</definedName>
    <definedName name="IQ_ECS_NUM_SHAREHOLDERS_ABS" hidden="1">"c5598"</definedName>
    <definedName name="IQ_ECS_NUM_SHAREHOLDERS_ABS_1" hidden="1">"c16243"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1" hidden="1">"c16244"</definedName>
    <definedName name="IQ_ECS_NUM_SHAREHOLDERS_OTHER_ABS">"c16245"</definedName>
    <definedName name="IQ_ECS_NUM_SHAREHOLDERS_OTHER_ABS_1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 hidden="1">"c5572"</definedName>
    <definedName name="IQ_ECS_SHARES_OUT_BS_DATE_ABS" hidden="1">"c5586"</definedName>
    <definedName name="IQ_ECS_SHARES_OUT_BS_DATE_OTHER">"c15600"</definedName>
    <definedName name="IQ_ECS_SHARES_OUT_BS_DATE_OTHER_ABS">"c15617"</definedName>
    <definedName name="IQ_ECS_SHARES_OUT_FILING_DATE" hidden="1">"c5573"</definedName>
    <definedName name="IQ_ECS_SHARES_OUT_FILING_DATE_ABS" hidden="1">"c5587"</definedName>
    <definedName name="IQ_ECS_SHARES_OUT_FILING_DATE_OTHER">"c15601"</definedName>
    <definedName name="IQ_ECS_SHARES_OUT_FILING_DATE_OTHER_ABS">"c15618"</definedName>
    <definedName name="IQ_ECS_START_DATE" hidden="1">"c5575"</definedName>
    <definedName name="IQ_ECS_START_DATE_ABS" hidden="1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 hidden="1">"c5574"</definedName>
    <definedName name="IQ_ECS_TYPE_ABS" hidden="1">"c5588"</definedName>
    <definedName name="IQ_ECS_TYPE_OTHER">"c15604"</definedName>
    <definedName name="IQ_ECS_TYPE_OTHER_ABS">"c15621"</definedName>
    <definedName name="IQ_ECS_VOTING" hidden="1">"c5582"</definedName>
    <definedName name="IQ_ECS_VOTING_ABS" hidden="1">"c5596"</definedName>
    <definedName name="IQ_ECS_VOTING_OTHER">"c15612"</definedName>
    <definedName name="IQ_ECS_VOTING_OTHER_ABS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REV_DATE_TIME_REUT">"c28566"</definedName>
    <definedName name="IQ_EFFECTIVE_TAX_REVISIONS_REUT">"c28527"</definedName>
    <definedName name="IQ_EFFICIENCY_RATIO" hidden="1">"c391"</definedName>
    <definedName name="IQ_EFFICIENCY_RATIO_FDIC" hidden="1">"c6736"</definedName>
    <definedName name="IQ_ELIMINATIONS_CONSOL_OFFICES_FOREIGN_FFIEC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>"c13035"</definedName>
    <definedName name="IQ_EMPLOYEES_UNDER_UNION_CONTRACTS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>"c11705"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>"IQ_EPS_EST_1"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>"c11540"</definedName>
    <definedName name="IQ_EPS_EXCL_HIGH_GUIDANCE" hidden="1">"c4369"</definedName>
    <definedName name="IQ_EPS_EXCL_HIGH_GUIDANCE_CIQ" hidden="1">"c4894"</definedName>
    <definedName name="IQ_EPS_EXCL_HIGH_GUIDANCE_CIQ_COL">"c11541"</definedName>
    <definedName name="IQ_EPS_EXCL_LOW_GUIDANCE" hidden="1">"c4204"</definedName>
    <definedName name="IQ_EPS_EXCL_LOW_GUIDANCE_CIQ" hidden="1">"c4616"</definedName>
    <definedName name="IQ_EPS_EXCL_LOW_GUIDANCE_CIQ_COL">"c11265"</definedName>
    <definedName name="IQ_EPS_GAAP_GUIDANCE" hidden="1">"c4370"</definedName>
    <definedName name="IQ_EPS_GAAP_GUIDANCE_CIQ" hidden="1">"c4895"</definedName>
    <definedName name="IQ_EPS_GAAP_GUIDANCE_CIQ_COL">"c11542"</definedName>
    <definedName name="IQ_EPS_GAAP_HIGH_GUIDANCE" hidden="1">"c4371"</definedName>
    <definedName name="IQ_EPS_GAAP_HIGH_GUIDANCE_CIQ" hidden="1">"c4896"</definedName>
    <definedName name="IQ_EPS_GAAP_HIGH_GUIDANCE_CIQ_COL">"c11543"</definedName>
    <definedName name="IQ_EPS_GAAP_LOW_GUIDANCE" hidden="1">"c4205"</definedName>
    <definedName name="IQ_EPS_GAAP_LOW_GUIDANCE_CIQ" hidden="1">"c4617"</definedName>
    <definedName name="IQ_EPS_GAAP_LOW_GUIDANCE_CIQ_COL">"c11266"</definedName>
    <definedName name="IQ_EPS_GROWTH_GUIDANCE_CIQ">"c32283"</definedName>
    <definedName name="IQ_EPS_GROWTH_GUIDANCE_CIQ_COL">"c32286"</definedName>
    <definedName name="IQ_EPS_GROWTH_HIGH_GUIDANCE_CIQ">"c32284"</definedName>
    <definedName name="IQ_EPS_GROWTH_HIGH_GUIDANCE_CIQ_COL">"c32287"</definedName>
    <definedName name="IQ_EPS_GROWTH_LOW_GUIDANCE_CIQ">"c32285"</definedName>
    <definedName name="IQ_EPS_GROWTH_LOW_GUIDANCE_CIQ_COL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_REUT_CURRENCY_CURRENCY_REUT">"c12533"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>"c11548"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>"c11549"</definedName>
    <definedName name="IQ_EPS_SBC_GW_ACT_OR_EST" hidden="1">"c4380"</definedName>
    <definedName name="IQ_EPS_SBC_GW_ACT_OR_EST_CIQ" hidden="1">"c4905"</definedName>
    <definedName name="IQ_EPS_SBC_GW_ACT_OR_EST_CIQ_COL">"c11552"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>"c13436"</definedName>
    <definedName name="IQ_EQUITY_BEG_EXCL_FFIEC">"c12957"</definedName>
    <definedName name="IQ_EQUITY_BEG_FFIEC">"c12959"</definedName>
    <definedName name="IQ_EQUITY_CAPITAL_ASSETS_FDIC" hidden="1">"c6744"</definedName>
    <definedName name="IQ_EQUITY_CAPITAL_QUARTERLY_AVG_FFIEC">"c13092"</definedName>
    <definedName name="IQ_EQUITY_ENDING_FFIEC">"c12973"</definedName>
    <definedName name="IQ_EQUITY_FDIC" hidden="1">"c6353"</definedName>
    <definedName name="IQ_EQUITY_INDEX_EXPOSURE_FFIEC">"c13060"</definedName>
    <definedName name="IQ_EQUITY_LIST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INVEST_SECURITIES_FFIEC">"c13463"</definedName>
    <definedName name="IQ_EQUITY_SECURITIES_FDIC" hidden="1">"c6304"</definedName>
    <definedName name="IQ_EQUITY_SECURITIES_QUARTERLY_AVG_FFIEC">"c15474"</definedName>
    <definedName name="IQ_EQUITY_SECURITIES_WITHOUT_FAIR_VALUES_FFIEC">"c12846"</definedName>
    <definedName name="IQ_EQUITY_SECURITY_EXPOSURES_FDIC" hidden="1">"c6664"</definedName>
    <definedName name="IQ_EQUITY_TIER_ONE_CAPITAL">"c15246"</definedName>
    <definedName name="IQ_EQUITY_TIER_ONE_CAPITAL_RATIO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>"c12971"</definedName>
    <definedName name="IQ_ESOP_OVER_TOTAL">"c13768"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THOM" hidden="1">"c5153"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CIQ_COL">"c11568"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CIQ_COL">"c11579"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REUT">"c3843"</definedName>
    <definedName name="IQ_EST_ACT_FFO_SHARE_SHARE_THOM">"c4005"</definedName>
    <definedName name="IQ_EST_ACT_FFO_THOM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GW_THOM" hidden="1">"c5139"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CIQ" hidden="1">"c4765"</definedName>
    <definedName name="IQ_EST_BV_DIFF_REUT" hidden="1">"c5433"</definedName>
    <definedName name="IQ_EST_BV_DIFF_THOM" hidden="1">"c5204"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CIQ" hidden="1">"c4766"</definedName>
    <definedName name="IQ_EST_BV_SURPRISE_PERCENT_REUT" hidden="1">"c5434"</definedName>
    <definedName name="IQ_EST_BV_SURPRISE_PERCENT_THOM" hidden="1">"c5205"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DIFF_CIQ_COL">"c11213"</definedName>
    <definedName name="IQ_EST_CASH_FLOW_SURPRISE_PERCENT" hidden="1">"c4161"</definedName>
    <definedName name="IQ_EST_CASH_FLOW_SURPRISE_PERCENT_CIQ" hidden="1">"c4573"</definedName>
    <definedName name="IQ_EST_CASH_FLOW_SURPRISE_PERCENT_CIQ_COL">"c11222"</definedName>
    <definedName name="IQ_EST_CASH_OPER_DIFF" hidden="1">"c4162"</definedName>
    <definedName name="IQ_EST_CASH_OPER_DIFF_CIQ" hidden="1">"c4574"</definedName>
    <definedName name="IQ_EST_CASH_OPER_DIFF_CIQ_COL">"c11223"</definedName>
    <definedName name="IQ_EST_CASH_OPER_SURPRISE_PERCENT" hidden="1">"c4248"</definedName>
    <definedName name="IQ_EST_CASH_OPER_SURPRISE_PERCENT_CIQ" hidden="1">"c4774"</definedName>
    <definedName name="IQ_EST_CASH_OPER_SURPRISE_PERCENT_CIQ_COL">"c11421"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DIFF_CIQ_COL">"c11448"</definedName>
    <definedName name="IQ_EST_DISTRIBUTABLE_CASH_GROWTH_1YR" hidden="1">"c4413"</definedName>
    <definedName name="IQ_EST_DISTRIBUTABLE_CASH_GROWTH_1YR_CIQ" hidden="1">"c4938"</definedName>
    <definedName name="IQ_EST_DISTRIBUTABLE_CASH_GROWTH_1YR_CIQ_COL">"c11585"</definedName>
    <definedName name="IQ_EST_DISTRIBUTABLE_CASH_GROWTH_2YR" hidden="1">"c4414"</definedName>
    <definedName name="IQ_EST_DISTRIBUTABLE_CASH_GROWTH_2YR_CIQ" hidden="1">"c4939"</definedName>
    <definedName name="IQ_EST_DISTRIBUTABLE_CASH_GROWTH_2YR_CIQ_COL">"c11586"</definedName>
    <definedName name="IQ_EST_DISTRIBUTABLE_CASH_GROWTH_Q_1YR" hidden="1">"c4415"</definedName>
    <definedName name="IQ_EST_DISTRIBUTABLE_CASH_GROWTH_Q_1YR_CIQ" hidden="1">"c4940"</definedName>
    <definedName name="IQ_EST_DISTRIBUTABLE_CASH_GROWTH_Q_1YR_CIQ_COL">"c11587"</definedName>
    <definedName name="IQ_EST_DISTRIBUTABLE_CASH_SEQ_GROWTH_Q" hidden="1">"c4416"</definedName>
    <definedName name="IQ_EST_DISTRIBUTABLE_CASH_SEQ_GROWTH_Q_CIQ" hidden="1">"c4941"</definedName>
    <definedName name="IQ_EST_DISTRIBUTABLE_CASH_SEQ_GROWTH_Q_CIQ_COL">"c11588"</definedName>
    <definedName name="IQ_EST_DISTRIBUTABLE_CASH_SHARE_DIFF" hidden="1">"c4284"</definedName>
    <definedName name="IQ_EST_DISTRIBUTABLE_CASH_SHARE_DIFF_CIQ" hidden="1">"c4809"</definedName>
    <definedName name="IQ_EST_DISTRIBUTABLE_CASH_SHARE_DIFF_CIQ_COL">"c11456"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1YR_CIQ_COL">"c11589"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2YR_CIQ_COL">"c11590"</definedName>
    <definedName name="IQ_EST_DISTRIBUTABLE_CASH_SHARE_GROWTH_Q_1YR" hidden="1">"c4419"</definedName>
    <definedName name="IQ_EST_DISTRIBUTABLE_CASH_SHARE_GROWTH_Q_1YR_CIQ" hidden="1">"c4944"</definedName>
    <definedName name="IQ_EST_DISTRIBUTABLE_CASH_SHARE_GROWTH_Q_1YR_CIQ_COL">"c11591"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EQ_GROWTH_Q_CIQ_COL">"c11592"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HARE_SURPRISE_PERCENT_CIQ_COL">"c11465"</definedName>
    <definedName name="IQ_EST_DISTRIBUTABLE_CASH_SURPRISE_PERCENT" hidden="1">"c4295"</definedName>
    <definedName name="IQ_EST_DISTRIBUTABLE_CASH_SURPRISE_PERCENT_CIQ" hidden="1">"c4820"</definedName>
    <definedName name="IQ_EST_DISTRIBUTABLE_CASH_SURPRISE_PERCENT_CIQ_COL">"c11467"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DIFF_CIQ_COL">"c11476"</definedName>
    <definedName name="IQ_EST_EBIT_GW_SURPRISE_PERCENT" hidden="1">"c4313"</definedName>
    <definedName name="IQ_EST_EBIT_GW_SURPRISE_PERCENT_CIQ" hidden="1">"c4838"</definedName>
    <definedName name="IQ_EST_EBIT_GW_SURPRISE_PERCENT_CIQ_COL">"c11485"</definedName>
    <definedName name="IQ_EST_EBIT_SBC_DIFF" hidden="1">"c4314"</definedName>
    <definedName name="IQ_EST_EBIT_SBC_DIFF_CIQ" hidden="1">"c4839"</definedName>
    <definedName name="IQ_EST_EBIT_SBC_DIFF_CIQ_COL">"c11486"</definedName>
    <definedName name="IQ_EST_EBIT_SBC_GW_DIFF" hidden="1">"c4318"</definedName>
    <definedName name="IQ_EST_EBIT_SBC_GW_DIFF_CIQ" hidden="1">"c4843"</definedName>
    <definedName name="IQ_EST_EBIT_SBC_GW_DIFF_CIQ_COL">"c11490"</definedName>
    <definedName name="IQ_EST_EBIT_SBC_GW_SURPRISE_PERCENT" hidden="1">"c4327"</definedName>
    <definedName name="IQ_EST_EBIT_SBC_GW_SURPRISE_PERCENT_CIQ" hidden="1">"c4852"</definedName>
    <definedName name="IQ_EST_EBIT_SBC_GW_SURPRISE_PERCENT_CIQ_COL">"c11499"</definedName>
    <definedName name="IQ_EST_EBIT_SBC_SURPRISE_PERCENT" hidden="1">"c4333"</definedName>
    <definedName name="IQ_EST_EBIT_SBC_SURPRISE_PERCENT_CIQ" hidden="1">"c4858"</definedName>
    <definedName name="IQ_EST_EBIT_SBC_SURPRISE_PERCENT_CIQ_COL">"c11505"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DIFF_CIQ_COL">"c11507"</definedName>
    <definedName name="IQ_EST_EBITDA_SBC_SURPRISE_PERCENT" hidden="1">"c4344"</definedName>
    <definedName name="IQ_EST_EBITDA_SBC_SURPRISE_PERCENT_CIQ" hidden="1">"c4869"</definedName>
    <definedName name="IQ_EST_EBITDA_SBC_SURPRISE_PERCENT_CIQ_COL">"c11516"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DIFF_CIQ_COL">"c11520"</definedName>
    <definedName name="IQ_EST_EBT_SBC_GW_DIFF" hidden="1">"c4352"</definedName>
    <definedName name="IQ_EST_EBT_SBC_GW_DIFF_CIQ" hidden="1">"c4877"</definedName>
    <definedName name="IQ_EST_EBT_SBC_GW_DIFF_CIQ_COL">"c11524"</definedName>
    <definedName name="IQ_EST_EBT_SBC_GW_SURPRISE_PERCENT" hidden="1">"c4361"</definedName>
    <definedName name="IQ_EST_EBT_SBC_GW_SURPRISE_PERCENT_CIQ" hidden="1">"c4886"</definedName>
    <definedName name="IQ_EST_EBT_SBC_GW_SURPRISE_PERCENT_CIQ_COL">"c11533"</definedName>
    <definedName name="IQ_EST_EBT_SBC_SURPRISE_PERCENT" hidden="1">"c4367"</definedName>
    <definedName name="IQ_EST_EBT_SBC_SURPRISE_PERCENT_CIQ" hidden="1">"c4892"</definedName>
    <definedName name="IQ_EST_EBT_SBC_SURPRISE_PERCENT_CIQ_COL">"c11539"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DIFF_CIQ_COL">"c11546"</definedName>
    <definedName name="IQ_EST_EPS_SBC_GW_DIFF" hidden="1">"c4378"</definedName>
    <definedName name="IQ_EST_EPS_SBC_GW_DIFF_CIQ" hidden="1">"c4903"</definedName>
    <definedName name="IQ_EST_EPS_SBC_GW_DIFF_CIQ_COL">"c11550"</definedName>
    <definedName name="IQ_EST_EPS_SBC_GW_SURPRISE_PERCENT" hidden="1">"c4387"</definedName>
    <definedName name="IQ_EST_EPS_SBC_GW_SURPRISE_PERCENT_CIQ" hidden="1">"c4912"</definedName>
    <definedName name="IQ_EST_EPS_SBC_GW_SURPRISE_PERCENT_CIQ_COL">"c11559"</definedName>
    <definedName name="IQ_EST_EPS_SBC_SURPRISE_PERCENT" hidden="1">"c4393"</definedName>
    <definedName name="IQ_EST_EPS_SBC_SURPRISE_PERCENT_CIQ" hidden="1">"c4918"</definedName>
    <definedName name="IQ_EST_EPS_SBC_SURPRISE_PERCENT_CIQ_COL">"c11565"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>"c12956"</definedName>
    <definedName name="IQ_EST_FFO_ADJ_DIFF" hidden="1">"c4433"</definedName>
    <definedName name="IQ_EST_FFO_ADJ_DIFF_CIQ" hidden="1">"c4958"</definedName>
    <definedName name="IQ_EST_FFO_ADJ_DIFF_CIQ_COL">"c11605"</definedName>
    <definedName name="IQ_EST_FFO_ADJ_GROWTH_1YR" hidden="1">"c4421"</definedName>
    <definedName name="IQ_EST_FFO_ADJ_GROWTH_1YR_CIQ" hidden="1">"c4946"</definedName>
    <definedName name="IQ_EST_FFO_ADJ_GROWTH_1YR_CIQ_COL">"c11593"</definedName>
    <definedName name="IQ_EST_FFO_ADJ_GROWTH_2YR" hidden="1">"c4422"</definedName>
    <definedName name="IQ_EST_FFO_ADJ_GROWTH_2YR_CIQ" hidden="1">"c4947"</definedName>
    <definedName name="IQ_EST_FFO_ADJ_GROWTH_2YR_CIQ_COL">"c11594"</definedName>
    <definedName name="IQ_EST_FFO_ADJ_GROWTH_Q_1YR" hidden="1">"c4423"</definedName>
    <definedName name="IQ_EST_FFO_ADJ_GROWTH_Q_1YR_CIQ" hidden="1">"c4948"</definedName>
    <definedName name="IQ_EST_FFO_ADJ_GROWTH_Q_1YR_CIQ_COL">"c11595"</definedName>
    <definedName name="IQ_EST_FFO_ADJ_SEQ_GROWTH_Q" hidden="1">"c4424"</definedName>
    <definedName name="IQ_EST_FFO_ADJ_SEQ_GROWTH_Q_CIQ" hidden="1">"c4949"</definedName>
    <definedName name="IQ_EST_FFO_ADJ_SEQ_GROWTH_Q_CIQ_COL">"c11596"</definedName>
    <definedName name="IQ_EST_FFO_ADJ_SURPRISE_PERCENT" hidden="1">"c4442"</definedName>
    <definedName name="IQ_EST_FFO_ADJ_SURPRISE_PERCENT_CIQ" hidden="1">"c4967"</definedName>
    <definedName name="IQ_EST_FFO_ADJ_SURPRISE_PERCENT_CIQ_COL">"c11614"</definedName>
    <definedName name="IQ_EST_FFO_DIFF" hidden="1">"c1869"</definedName>
    <definedName name="IQ_EST_FFO_DIFF_CIQ" hidden="1">"c3721"</definedName>
    <definedName name="IQ_EST_FFO_DIFF_CIQ_COL">"c11616"</definedName>
    <definedName name="IQ_EST_FFO_DIFF_REUT" hidden="1">"c3890"</definedName>
    <definedName name="IQ_EST_FFO_DIFF_THOM">"c5186"</definedName>
    <definedName name="IQ_EST_FFO_GROWTH_1YR" hidden="1">"c1770"</definedName>
    <definedName name="IQ_EST_FFO_GROWTH_1YR_CIQ" hidden="1">"c3705"</definedName>
    <definedName name="IQ_EST_FFO_GROWTH_1YR_CIQ_COL">"c11597"</definedName>
    <definedName name="IQ_EST_FFO_GROWTH_1YR_REUT" hidden="1">"c3874"</definedName>
    <definedName name="IQ_EST_FFO_GROWTH_2YR" hidden="1">"c1771"</definedName>
    <definedName name="IQ_EST_FFO_GROWTH_2YR_CIQ" hidden="1">"c3706"</definedName>
    <definedName name="IQ_EST_FFO_GROWTH_2YR_CIQ_COL">"c11598"</definedName>
    <definedName name="IQ_EST_FFO_GROWTH_2YR_REUT" hidden="1">"c3875"</definedName>
    <definedName name="IQ_EST_FFO_GROWTH_Q_1YR" hidden="1">"c1772"</definedName>
    <definedName name="IQ_EST_FFO_GROWTH_Q_1YR_CIQ" hidden="1">"c3707"</definedName>
    <definedName name="IQ_EST_FFO_GROWTH_Q_1YR_CIQ_COL">"c11599"</definedName>
    <definedName name="IQ_EST_FFO_GROWTH_Q_1YR_REUT" hidden="1">"c3876"</definedName>
    <definedName name="IQ_EST_FFO_SEQ_GROWTH_Q" hidden="1">"c1773"</definedName>
    <definedName name="IQ_EST_FFO_SEQ_GROWTH_Q_CIQ" hidden="1">"c3708"</definedName>
    <definedName name="IQ_EST_FFO_SEQ_GROWTH_Q_CIQ_COL">"c11600"</definedName>
    <definedName name="IQ_EST_FFO_SEQ_GROWTH_Q_REUT" hidden="1">"c3877"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REUT">"c3890"</definedName>
    <definedName name="IQ_EST_FFO_SHARE_SHARE_DIFF_THOM">"c5186"</definedName>
    <definedName name="IQ_EST_FFO_SHARE_SHARE_SURPRISE_PERCENT_REUT">"c3891"</definedName>
    <definedName name="IQ_EST_FFO_SHARE_SHARE_SURPRISE_PERCENT_THOM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CIQ_COL">"c11629"</definedName>
    <definedName name="IQ_EST_FFO_SURPRISE_PERCENT_REUT" hidden="1">"c3891"</definedName>
    <definedName name="IQ_EST_FFO_SURPRISE_PERCENT_THOM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DIFF_CIQ_COL">"c11632"</definedName>
    <definedName name="IQ_EST_MAINT_CAPEX_GROWTH_1YR" hidden="1">"c4429"</definedName>
    <definedName name="IQ_EST_MAINT_CAPEX_GROWTH_1YR_CIQ" hidden="1">"c4954"</definedName>
    <definedName name="IQ_EST_MAINT_CAPEX_GROWTH_1YR_CIQ_COL">"c11601"</definedName>
    <definedName name="IQ_EST_MAINT_CAPEX_GROWTH_2YR" hidden="1">"c4430"</definedName>
    <definedName name="IQ_EST_MAINT_CAPEX_GROWTH_2YR_CIQ" hidden="1">"c4955"</definedName>
    <definedName name="IQ_EST_MAINT_CAPEX_GROWTH_2YR_CIQ_COL">"c11602"</definedName>
    <definedName name="IQ_EST_MAINT_CAPEX_GROWTH_Q_1YR" hidden="1">"c4431"</definedName>
    <definedName name="IQ_EST_MAINT_CAPEX_GROWTH_Q_1YR_CIQ" hidden="1">"c4956"</definedName>
    <definedName name="IQ_EST_MAINT_CAPEX_GROWTH_Q_1YR_CIQ_COL">"c11603"</definedName>
    <definedName name="IQ_EST_MAINT_CAPEX_SEQ_GROWTH_Q" hidden="1">"c4432"</definedName>
    <definedName name="IQ_EST_MAINT_CAPEX_SEQ_GROWTH_Q_CIQ" hidden="1">"c4957"</definedName>
    <definedName name="IQ_EST_MAINT_CAPEX_SEQ_GROWTH_Q_CIQ_COL">"c11604"</definedName>
    <definedName name="IQ_EST_MAINT_CAPEX_SURPRISE_PERCENT" hidden="1">"c4465"</definedName>
    <definedName name="IQ_EST_MAINT_CAPEX_SURPRISE_PERCENT_CIQ" hidden="1">"c5003"</definedName>
    <definedName name="IQ_EST_MAINT_CAPEX_SURPRISE_PERCENT_CIQ_COL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DIFF_THOM" hidden="1">"c5200"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GW_SURPRISE_PERCENT_THOM" hidden="1">"c5201"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DIFF_CIQ_COL">"c11657"</definedName>
    <definedName name="IQ_EST_NI_SBC_GW_DIFF" hidden="1">"c4476"</definedName>
    <definedName name="IQ_EST_NI_SBC_GW_DIFF_CIQ" hidden="1">"c5014"</definedName>
    <definedName name="IQ_EST_NI_SBC_GW_DIFF_CIQ_COL">"c11661"</definedName>
    <definedName name="IQ_EST_NI_SBC_GW_SURPRISE_PERCENT" hidden="1">"c4485"</definedName>
    <definedName name="IQ_EST_NI_SBC_GW_SURPRISE_PERCENT_CIQ" hidden="1">"c5023"</definedName>
    <definedName name="IQ_EST_NI_SBC_GW_SURPRISE_PERCENT_CIQ_COL">"c11670"</definedName>
    <definedName name="IQ_EST_NI_SBC_SURPRISE_PERCENT" hidden="1">"c4491"</definedName>
    <definedName name="IQ_EST_NI_SBC_SURPRISE_PERCENT_CIQ" hidden="1">"c5029"</definedName>
    <definedName name="IQ_EST_NI_SBC_SURPRISE_PERCENT_CIQ_COL">"c11676"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ERIOD_ID">"c13923"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DIFF_CIQ_COL">"c11690"</definedName>
    <definedName name="IQ_EST_RECURRING_PROFIT_SHARE_SURPRISE_PERCENT" hidden="1">"c4515"</definedName>
    <definedName name="IQ_EST_RECURRING_PROFIT_SHARE_SURPRISE_PERCENT_CIQ" hidden="1">"c5053"</definedName>
    <definedName name="IQ_EST_RECURRING_PROFIT_SHARE_SURPRISE_PERCENT_CIQ_COL">"c11700"</definedName>
    <definedName name="IQ_EST_REUT_ACT_CAPEX" hidden="1">"c3975"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>"c16064"</definedName>
    <definedName name="IQ_EXP_RETTRN_PENSION_FOREIGN">"c408"</definedName>
    <definedName name="IQ_EXP_RETURN_PENSION_DOMESTIC" hidden="1">"c407"</definedName>
    <definedName name="IQ_EXP_RETURN_PENSION_FOREIGN" hidden="1">"c408"</definedName>
    <definedName name="IQ_EXPENSE_CODE_" hidden="1">"Karina"</definedName>
    <definedName name="IQ_EXPENSE_REIMBURSEMENTS">"c16020"</definedName>
    <definedName name="IQ_EXPENSES_AP" hidden="1">"c8875"</definedName>
    <definedName name="IQ_EXPENSES_AP_ABS" hidden="1">"c8894"</definedName>
    <definedName name="IQ_EXPENSES_FIXED_ASSETS_FFIEC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>"c8401"</definedName>
    <definedName name="IQ_EXPORTS_APR_FC_UNUSED_UNUSED_UNUSED" hidden="1">"c8401"</definedName>
    <definedName name="IQ_EXPORTS_APR_UNUSED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>"c8512"</definedName>
    <definedName name="IQ_EXPORTS_GOODS_REAL_SAAR_APR_FC_UNUSED_UNUSED_UNUSED" hidden="1">"c8512"</definedName>
    <definedName name="IQ_EXPORTS_GOODS_REAL_SAAR_APR_UNUSED">"c7632"</definedName>
    <definedName name="IQ_EXPORTS_GOODS_REAL_SAAR_APR_UNUSED_UNUSED_UNUSED" hidden="1">"c7632"</definedName>
    <definedName name="IQ_EXPORTS_GOODS_REAL_SAAR_FC_UNUSED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>"c8072"</definedName>
    <definedName name="IQ_EXPORTS_GOODS_REAL_SAAR_POP_FC_UNUSED_UNUSED_UNUSED" hidden="1">"c8072"</definedName>
    <definedName name="IQ_EXPORTS_GOODS_REAL_SAAR_POP_UNUSED">"c7192"</definedName>
    <definedName name="IQ_EXPORTS_GOODS_REAL_SAAR_POP_UNUSED_UNUSED_UNUSED" hidden="1">"c7192"</definedName>
    <definedName name="IQ_EXPORTS_GOODS_REAL_SAAR_UNUSED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>"c8292"</definedName>
    <definedName name="IQ_EXPORTS_GOODS_REAL_SAAR_YOY_FC_UNUSED_UNUSED_UNUSED" hidden="1">"c8292"</definedName>
    <definedName name="IQ_EXPORTS_GOODS_REAL_SAAR_YOY_UNUSED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>"c7961"</definedName>
    <definedName name="IQ_EXPORTS_POP_FC_UNUSED_UNUSED_UNUSED" hidden="1">"c7961"</definedName>
    <definedName name="IQ_EXPORTS_POP_UNUSED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>"c8516"</definedName>
    <definedName name="IQ_EXPORTS_SERVICES_REAL_SAAR_APR_FC_UNUSED_UNUSED_UNUSED" hidden="1">"c8516"</definedName>
    <definedName name="IQ_EXPORTS_SERVICES_REAL_SAAR_APR_UNUSED">"c7636"</definedName>
    <definedName name="IQ_EXPORTS_SERVICES_REAL_SAAR_APR_UNUSED_UNUSED_UNUSED" hidden="1">"c7636"</definedName>
    <definedName name="IQ_EXPORTS_SERVICES_REAL_SAAR_FC_UNUSED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>"c8076"</definedName>
    <definedName name="IQ_EXPORTS_SERVICES_REAL_SAAR_POP_FC_UNUSED_UNUSED_UNUSED" hidden="1">"c8076"</definedName>
    <definedName name="IQ_EXPORTS_SERVICES_REAL_SAAR_POP_UNUSED">"c7196"</definedName>
    <definedName name="IQ_EXPORTS_SERVICES_REAL_SAAR_POP_UNUSED_UNUSED_UNUSED" hidden="1">"c7196"</definedName>
    <definedName name="IQ_EXPORTS_SERVICES_REAL_SAAR_UNUSED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>"c8296"</definedName>
    <definedName name="IQ_EXPORTS_SERVICES_REAL_SAAR_YOY_FC_UNUSED_UNUSED_UNUSED" hidden="1">"c8296"</definedName>
    <definedName name="IQ_EXPORTS_SERVICES_REAL_SAAR_YOY_UNUSED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>"c8181"</definedName>
    <definedName name="IQ_EXPORTS_YOY_FC_UNUSED_UNUSED_UNUSED" hidden="1">"c8181"</definedName>
    <definedName name="IQ_EXPORTS_YOY_UNUSED">"c7301"</definedName>
    <definedName name="IQ_EXPORTS_YOY_UNUSED_UNUSED_UNUSED" hidden="1">"c7301"</definedName>
    <definedName name="IQ_EXTRA_ACC_ATEMS_BR">"c412"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>"c13369"</definedName>
    <definedName name="IQ_EXTRA_ITEMS" hidden="1">"c1459"</definedName>
    <definedName name="IQ_EXTRA_ITEMS_OTHER_ADJUSTMENTS_FOREIGN_FFIEC">"c15392"</definedName>
    <definedName name="IQ_EXTRAORDINARY_GAINS_FDIC" hidden="1">"c6586"</definedName>
    <definedName name="IQ_EXTRAORDINARY_ITEMS_FFIEC">"c13033"</definedName>
    <definedName name="IQ_FAD" hidden="1">"c8757"</definedName>
    <definedName name="IQ_FAD_PAYOUT_RATIO" hidden="1">"c8872"</definedName>
    <definedName name="IQ_FAIR_VALUE_CHANGE_INCL_EARNINGS">"c13849"</definedName>
    <definedName name="IQ_FAIR_VALUE_DEBT">"c16007"</definedName>
    <definedName name="IQ_FAIR_VALUE_FDIC" hidden="1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 hidden="1">"c6316"</definedName>
    <definedName name="IQ_FARM_LOANS_TOT_LOANS_FFIEC">"c13870"</definedName>
    <definedName name="IQ_FARM_LOANS_TOTAL_LOANS_FOREIGN_FDIC" hidden="1">"c6450"</definedName>
    <definedName name="IQ_FARMLAND_DOM_FFIEC">"c15268"</definedName>
    <definedName name="IQ_FARMLAND_LOANS_FDIC" hidden="1">"c6314"</definedName>
    <definedName name="IQ_FCF_REV_DATE_TIME_REUT">"c28571"</definedName>
    <definedName name="IQ_FCF_REVISIONS_REUT">"c28532"</definedName>
    <definedName name="IQ_FDIC" hidden="1">"c417"</definedName>
    <definedName name="IQ_FDIC_CERT_NUMBER_FFIEC">"c20507"</definedName>
    <definedName name="IQ_FDIC_DEPOSIT_INSURANCE_FFIEC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>"c15489"</definedName>
    <definedName name="IQ_FED_FUND_SOLD_SEC_PURCHASED_RESELL_FFIEC">"c15488"</definedName>
    <definedName name="IQ_FED_FUNDS_AVAIL">"c2523"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 hidden="1">"c6343"</definedName>
    <definedName name="IQ_FED_FUNDS_PURCHASED_QUARTERLY_AVG_FFIEC">"c13090"</definedName>
    <definedName name="IQ_FED_FUNDS_SOLD_DOM_FFIEC">"c12806"</definedName>
    <definedName name="IQ_FED_FUNDS_SOLD_FDIC" hidden="1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PURCHASED_RELATED">"c19132"</definedName>
    <definedName name="IQ_FEDFUNDS_SOLD" hidden="1">"c2256"</definedName>
    <definedName name="IQ_FEDFUNDS_SOLD_RELATED">"c19130"</definedName>
    <definedName name="IQ_FEES_COMMISSIONS_BROKERAGE_FFIEC">"c13005"</definedName>
    <definedName name="IQ_FEES_OTHER_INCOME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>"c11607"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>"c16186"</definedName>
    <definedName name="IQ_FFO_EST" hidden="1">"c418"</definedName>
    <definedName name="IQ_FFO_EST_CIQ" hidden="1">"c3668"</definedName>
    <definedName name="IQ_FFO_EST_CIQ_COL">"c11617"</definedName>
    <definedName name="IQ_FFO_EST_DET_EST">"c12059"</definedName>
    <definedName name="IQ_FFO_EST_DET_EST_CIQ">"c12121"</definedName>
    <definedName name="IQ_FFO_EST_DET_EST_CURRENCY">"c12466"</definedName>
    <definedName name="IQ_FFO_EST_DET_EST_CURRENCY_CIQ">"c12512"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 hidden="1">"c3837"</definedName>
    <definedName name="IQ_FFO_EST_THOM">"c3999"</definedName>
    <definedName name="IQ_FFO_GUIDANCE" hidden="1">"c4443"</definedName>
    <definedName name="IQ_FFO_GUIDANCE_CIQ" hidden="1">"c4968"</definedName>
    <definedName name="IQ_FFO_GUIDANCE_CIQ_COL">"c11615"</definedName>
    <definedName name="IQ_FFO_HIGH_EST" hidden="1">"c419"</definedName>
    <definedName name="IQ_FFO_HIGH_EST_CIQ" hidden="1">"c3670"</definedName>
    <definedName name="IQ_FFO_HIGH_EST_CIQ_COL">"c11624"</definedName>
    <definedName name="IQ_FFO_HIGH_EST_REUT" hidden="1">"c3839"</definedName>
    <definedName name="IQ_FFO_HIGH_EST_THOM">"c4001"</definedName>
    <definedName name="IQ_FFO_HIGH_GUIDANCE" hidden="1">"c4184"</definedName>
    <definedName name="IQ_FFO_HIGH_GUIDANCE_CIQ" hidden="1">"c4596"</definedName>
    <definedName name="IQ_FFO_HIGH_GUIDANCE_CIQ_COL">"c11245"</definedName>
    <definedName name="IQ_FFO_LOW_EST" hidden="1">"c420"</definedName>
    <definedName name="IQ_FFO_LOW_EST_CIQ" hidden="1">"c3671"</definedName>
    <definedName name="IQ_FFO_LOW_EST_CIQ_COL">"c11625"</definedName>
    <definedName name="IQ_FFO_LOW_EST_REUT" hidden="1">"c3840"</definedName>
    <definedName name="IQ_FFO_LOW_EST_THOM">"c4002"</definedName>
    <definedName name="IQ_FFO_LOW_GUIDANCE" hidden="1">"c4224"</definedName>
    <definedName name="IQ_FFO_LOW_GUIDANCE_CIQ" hidden="1">"c4636"</definedName>
    <definedName name="IQ_FFO_LOW_GUIDANCE_CIQ_COL">"c11285"</definedName>
    <definedName name="IQ_FFO_MEDIAN_EST" hidden="1">"c1665"</definedName>
    <definedName name="IQ_FFO_MEDIAN_EST_CIQ" hidden="1">"c3669"</definedName>
    <definedName name="IQ_FFO_MEDIAN_EST_CIQ_COL">"c11626"</definedName>
    <definedName name="IQ_FFO_MEDIAN_EST_REUT" hidden="1">"c3838"</definedName>
    <definedName name="IQ_FFO_MEDIAN_EST_THOM">"c4000"</definedName>
    <definedName name="IQ_FFO_NO_EST" hidden="1">"c276"</definedName>
    <definedName name="IQ_FFO_NUM_EST" hidden="1">"c421"</definedName>
    <definedName name="IQ_FFO_NUM_EST_CIQ" hidden="1">"c3672"</definedName>
    <definedName name="IQ_FFO_NUM_EST_CIQ_COL">"c11627"</definedName>
    <definedName name="IQ_FFO_NUM_EST_REUT" hidden="1">"c3841"</definedName>
    <definedName name="IQ_FFO_NUM_EST_THOM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>"c11618"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GUIDANCE_CIQ_COL">"c11623"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HIGH_GUIDANCE_CIQ_COL">"c11264"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LOW_GUIDANCE_CIQ_COL">"c11304"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>"c12059"</definedName>
    <definedName name="IQ_FFO_SHARE_SHARE_EST_DET_EST_CIQ">"c12121"</definedName>
    <definedName name="IQ_FFO_SHARE_SHARE_EST_DET_EST_CURRENCY">"c12466"</definedName>
    <definedName name="IQ_FFO_SHARE_SHARE_EST_DET_EST_CURRENCY_CIQ">"c12512"</definedName>
    <definedName name="IQ_FFO_SHARE_SHARE_EST_DET_EST_CURRENCY_REUT">"c12536"</definedName>
    <definedName name="IQ_FFO_SHARE_SHARE_EST_DET_EST_CURRENCY_THOM">"c12487"</definedName>
    <definedName name="IQ_FFO_SHARE_SHARE_EST_DET_EST_DATE">"c12212"</definedName>
    <definedName name="IQ_FFO_SHARE_SHARE_EST_DET_EST_DATE_CIQ">"c12267"</definedName>
    <definedName name="IQ_FFO_SHARE_SHARE_EST_DET_EST_DATE_REUT">"c12295"</definedName>
    <definedName name="IQ_FFO_SHARE_SHARE_EST_DET_EST_DATE_THOM">"c12238"</definedName>
    <definedName name="IQ_FFO_SHARE_SHARE_EST_DET_EST_INCL">"c12349"</definedName>
    <definedName name="IQ_FFO_SHARE_SHARE_EST_DET_EST_INCL_CIQ">"c12395"</definedName>
    <definedName name="IQ_FFO_SHARE_SHARE_EST_DET_EST_INCL_REUT">"c12419"</definedName>
    <definedName name="IQ_FFO_SHARE_SHARE_EST_DET_EST_INCL_THOM">"c12370"</definedName>
    <definedName name="IQ_FFO_SHARE_SHARE_EST_DET_EST_ORIGIN">"c12722"</definedName>
    <definedName name="IQ_FFO_SHARE_SHARE_EST_DET_EST_ORIGIN_CIQ">"c12720"</definedName>
    <definedName name="IQ_FFO_SHARE_SHARE_EST_DET_EST_ORIGIN_REUT">"c12724"</definedName>
    <definedName name="IQ_FFO_SHARE_SHARE_EST_DET_EST_ORIGIN_THOM">"c12608"</definedName>
    <definedName name="IQ_FFO_SHARE_SHARE_EST_DET_EST_REUT">"c12153"</definedName>
    <definedName name="IQ_FFO_SHARE_SHARE_EST_DET_EST_THOM">"c12088"</definedName>
    <definedName name="IQ_FFO_SHARE_SHARE_EST_REUT">"c3837"</definedName>
    <definedName name="IQ_FFO_SHARE_SHARE_EST_THOM">"c3999"</definedName>
    <definedName name="IQ_FFO_SHARE_SHARE_HIGH_EST_REUT">"c3839"</definedName>
    <definedName name="IQ_FFO_SHARE_SHARE_HIGH_EST_THOM">"c4001"</definedName>
    <definedName name="IQ_FFO_SHARE_SHARE_LOW_EST_REUT">"c3840"</definedName>
    <definedName name="IQ_FFO_SHARE_SHARE_LOW_EST_THOM">"c4002"</definedName>
    <definedName name="IQ_FFO_SHARE_SHARE_MEDIAN_EST_REUT">"c3838"</definedName>
    <definedName name="IQ_FFO_SHARE_SHARE_MEDIAN_EST_THOM">"c4000"</definedName>
    <definedName name="IQ_FFO_SHARE_SHARE_NUM_EST_REUT">"c3841"</definedName>
    <definedName name="IQ_FFO_SHARE_SHARE_NUM_EST_THOM">"c4003"</definedName>
    <definedName name="IQ_FFO_SHARE_SHARE_STDDEV_EST_REUT">"c3842"</definedName>
    <definedName name="IQ_FFO_SHARE_SHARE_STDDEV_EST_THOM">"c4004"</definedName>
    <definedName name="IQ_FFO_SHARE_STDDEV_EST" hidden="1">"c4452"</definedName>
    <definedName name="IQ_FFO_SHARE_STDDEV_EST_CIQ" hidden="1">"c4981"</definedName>
    <definedName name="IQ_FFO_SHARES_BASIC">"c16185"</definedName>
    <definedName name="IQ_FFO_SHARES_DILUTED">"c16187"</definedName>
    <definedName name="IQ_FFO_STDDEV_EST" hidden="1">"c422"</definedName>
    <definedName name="IQ_FFO_STDDEV_EST_CIQ" hidden="1">"c3673"</definedName>
    <definedName name="IQ_FFO_STDDEV_EST_CIQ_COL">"c11628"</definedName>
    <definedName name="IQ_FFO_STDDEV_EST_REUT" hidden="1">"c3842"</definedName>
    <definedName name="IQ_FFO_STDDEV_EST_THOM">"c4004"</definedName>
    <definedName name="IQ_FFO_TOTAL_REVENUE">"c16060"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DUE_NEXTVFIVE">"c2085"</definedName>
    <definedName name="IQ_FIDUCIARY_ACTIVITIES_FDIC" hidden="1">"c6571"</definedName>
    <definedName name="IQ_FIDUCIARY_INCOME_OPERATING_INC_FFIEC">"c13383"</definedName>
    <definedName name="IQ_FIFETEEN_YEAR_FIXED_AND_FLOATING_RATE_FDIC" hidden="1">"c6423"</definedName>
    <definedName name="IQ_FIFETEEN_YEAR_MORTGAGE_PASS_THROUGHS_FDIC" hidden="1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>"c20386"</definedName>
    <definedName name="IQ_FIN_COLLECTION_ID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>"c13921"</definedName>
    <definedName name="IQ_FIN_PERIOD_ID">"c13920"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 hidden="1">"c1405"</definedName>
    <definedName name="IQ_FINANCING_CASH_SUPPL" hidden="1">"c1406"</definedName>
    <definedName name="IQ_FINANCING_OBLIG_CURRENT">"c11753"</definedName>
    <definedName name="IQ_FINANCING_OBLIG_NON_CURRENT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>"c11742"</definedName>
    <definedName name="IQ_FISCAL_Y_EST_REUT" hidden="1">"c6799"</definedName>
    <definedName name="IQ_FIVE_PERCENT_AMOUNT">"c240"</definedName>
    <definedName name="IQ_FIVE_PERCENT_CIQID">"c19094"</definedName>
    <definedName name="IQ_FIVE_PERCENT_DERIVATIVES">"c19096"</definedName>
    <definedName name="IQ_FIVE_PERCENT_NAME">"c19093"</definedName>
    <definedName name="IQ_FIVE_PERCENT_OWNER" hidden="1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 hidden="1">"c6422"</definedName>
    <definedName name="IQ_FIVE_YEAR_MORTGAGE_PASS_THROUGHS_FDIC" hidden="1">"c6414"</definedName>
    <definedName name="IQ_FIVEPERCENT_OWNER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>"c13504"</definedName>
    <definedName name="IQ_FIXED_INVEST_APR_FC_UNUSED">"c8410"</definedName>
    <definedName name="IQ_FIXED_INVEST_APR_FC_UNUSED_UNUSED_UNUSED" hidden="1">"c8410"</definedName>
    <definedName name="IQ_FIXED_INVEST_APR_UNUSED">"c7530"</definedName>
    <definedName name="IQ_FIXED_INVEST_APR_UNUSED_UNUSED_UNUSED" hidden="1">"c7530"</definedName>
    <definedName name="IQ_FIXED_INVEST_FC_UNUSED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>"c7970"</definedName>
    <definedName name="IQ_FIXED_INVEST_POP_FC_UNUSED_UNUSED_UNUSED" hidden="1">"c7970"</definedName>
    <definedName name="IQ_FIXED_INVEST_POP_UNUSED">"c7090"</definedName>
    <definedName name="IQ_FIXED_INVEST_POP_UNUSED_UNUSED_UNUSED" hidden="1">"c7090"</definedName>
    <definedName name="IQ_FIXED_INVEST_REAL_APR_FC_UNUSED">"c8518"</definedName>
    <definedName name="IQ_FIXED_INVEST_REAL_APR_FC_UNUSED_UNUSED_UNUSED" hidden="1">"c8518"</definedName>
    <definedName name="IQ_FIXED_INVEST_REAL_APR_UNUSED">"c7638"</definedName>
    <definedName name="IQ_FIXED_INVEST_REAL_APR_UNUSED_UNUSED_UNUSED" hidden="1">"c7638"</definedName>
    <definedName name="IQ_FIXED_INVEST_REAL_FC_UNUSED">"c7858"</definedName>
    <definedName name="IQ_FIXED_INVEST_REAL_FC_UNUSED_UNUSED_UNUSED" hidden="1">"c7858"</definedName>
    <definedName name="IQ_FIXED_INVEST_REAL_POP_FC_UNUSED">"c8078"</definedName>
    <definedName name="IQ_FIXED_INVEST_REAL_POP_FC_UNUSED_UNUSED_UNUSED" hidden="1">"c8078"</definedName>
    <definedName name="IQ_FIXED_INVEST_REAL_POP_UNUSED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>"c8298"</definedName>
    <definedName name="IQ_FIXED_INVEST_REAL_YOY_FC_UNUSED_UNUSED_UNUSED" hidden="1">"c8298"</definedName>
    <definedName name="IQ_FIXED_INVEST_REAL_YOY_UNUSED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>"c8190"</definedName>
    <definedName name="IQ_FIXED_INVEST_YOY_FC_UNUSED_UNUSED_UNUSED" hidden="1">"c8190"</definedName>
    <definedName name="IQ_FIXED_INVEST_YOY_UNUSED">"c7310"</definedName>
    <definedName name="IQ_FIXED_INVEST_YOY_UNUSED_UNUSED_UNUSED" hidden="1">"c7310"</definedName>
    <definedName name="IQ_FLOAT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>"c13269"</definedName>
    <definedName name="IQ_FOREIGN_BANKS_DUE_90_FFIEC">"c13295"</definedName>
    <definedName name="IQ_FOREIGN_BANKS_LOAN_CHARG_OFFS_FDIC" hidden="1">"c6645"</definedName>
    <definedName name="IQ_FOREIGN_BANKS_NET_CHARGE_OFFS_FDIC" hidden="1">"c6647"</definedName>
    <definedName name="IQ_FOREIGN_BANKS_NON_ACCRUAL_FFIEC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>"c13445"</definedName>
    <definedName name="IQ_FOREIGN_DEPOSITS_NONTRANSACTION_ACCOUNTS_FDIC" hidden="1">"c6549"</definedName>
    <definedName name="IQ_FOREIGN_DEPOSITS_TOT_FFIEC">"c13486"</definedName>
    <definedName name="IQ_FOREIGN_DEPOSITS_TOTAL_DEPOSITS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 hidden="1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Q" hidden="1">500</definedName>
    <definedName name="IQ_FREE_OPERATING_CASH_FLOW_DEBT_CSD">"c27718"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 hidden="1">"c449"</definedName>
    <definedName name="IQ_FULL_TIME" hidden="1">"c450"</definedName>
    <definedName name="IQ_FULLY_INSURED_BROKERED_DEPOSITS_FFIEC">"c15305"</definedName>
    <definedName name="IQ_FULLY_INSURED_DEPOSITS_FDIC" hidden="1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DISCOUNT_OR_PREMIUM">"c19242"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PRIMARY_ADVISOR">"c19091"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>"c13125"</definedName>
    <definedName name="IQ_FX_CONTRACTS_SPOT_FDIC" hidden="1">"c6356"</definedName>
    <definedName name="IQ_FX_EXPOSURE_FFIEC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 hidden="1">"c6194"</definedName>
    <definedName name="IQ_GAAP_LOSS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>"c464"</definedName>
    <definedName name="IQ_GAIN_ASSETS_REC_BNK">"c465"</definedName>
    <definedName name="IQ_GAIN_ASSETS_REC_BR">"c466"</definedName>
    <definedName name="IQ_GAIN_ASSETS_REC_FIN">"c467"</definedName>
    <definedName name="IQ_GAIN_ASSETS_REC_INS">"c468"</definedName>
    <definedName name="IQ_GAIN_ASSETS_REC_REIT">"c469"</definedName>
    <definedName name="IQ_GAIN_ASSETS_REC_UTI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>"c13066"</definedName>
    <definedName name="IQ_GAIN_CREDIT_DERIVATIVES_NON_TRADING_FFIEC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>"c487"</definedName>
    <definedName name="IQ_GAIN_INVEST_REC_BNK" hidden="1">"c488"</definedName>
    <definedName name="IQ_GAIN_INVEST_REC_BR">"c489"</definedName>
    <definedName name="IQ_GAIN_INVEST_REC_FIN">"c490"</definedName>
    <definedName name="IQ_GAIN_INVEST_REC_INS">"c491"</definedName>
    <definedName name="IQ_GAIN_INVEST_REC_REIT">"c492"</definedName>
    <definedName name="IQ_GAIN_INVEST_REC_UTI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 hidden="1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URITIZATION_OPERATING_INC_FFIEC">"c13391"</definedName>
    <definedName name="IQ_GCP_CDS_MDS_DATE" hidden="1">"c27273"</definedName>
    <definedName name="IQ_GCP_CDS_MDS_SCORE" hidden="1">"c27272"</definedName>
    <definedName name="IQ_GCP_CDS_MDS_Z_SCORE" hidden="1">"c27274"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>"c12836"</definedName>
    <definedName name="IQ_GOODWILL_IMPAIRMENT_FDIC" hidden="1">"c6678"</definedName>
    <definedName name="IQ_GOODWILL_IMPAIRMENT_FFIEC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 hidden="1">"c2742"</definedName>
    <definedName name="IQ_GROSS_CLAIM_ADJ_EXP_RESERVE_BOP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>"c15871"</definedName>
    <definedName name="IQ_GROSS_LOSSES_AVG_LOANS_FFIEC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REV_DATE_TIME_REUT">"c28563"</definedName>
    <definedName name="IQ_GROSS_MARGIN_REVISIONS_REUT">"c28524"</definedName>
    <definedName name="IQ_GROSS_MARGIN_STDDEV_EST" hidden="1">"c5552"</definedName>
    <definedName name="IQ_GROSS_PC_EARNED" hidden="1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>"c15590"</definedName>
    <definedName name="IQ_GVKEY_OTHER">"c15633"</definedName>
    <definedName name="IQ_GW" hidden="1">"c530"</definedName>
    <definedName name="IQ_GW_AMORT">"c531"</definedName>
    <definedName name="IQ_GW_AMORT_BR" hidden="1">"c532"</definedName>
    <definedName name="IQ_GW_AMORT_CF">"c533"</definedName>
    <definedName name="IQ_GW_AMORT_CF_BNK">"c534"</definedName>
    <definedName name="IQ_GW_AMORT_CF_BR">"c535"</definedName>
    <definedName name="IQ_GW_AMORT_CF_FIN">"c536"</definedName>
    <definedName name="IQ_GW_AMORT_CF_INS">"c537"</definedName>
    <definedName name="IQ_GW_AMORT_CF_REIT">"c538"</definedName>
    <definedName name="IQ_GW_AMORT_CF_UTI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CC_ᙒATE_LICENSED_BEDS" hidden="1">"c5968"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>"c15971"</definedName>
    <definedName name="IQ_HG_EXP_CASINO" hidden="1">"c8733"</definedName>
    <definedName name="IQ_HG_EXP_DEVELOPMENT" hidden="1">"c8738"</definedName>
    <definedName name="IQ_HG_EXP_DIRECT_CASINO_GAMING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>"c15980"</definedName>
    <definedName name="IQ_HG_FOOD_BEV_REV_TOTAL_REV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>"c15970"</definedName>
    <definedName name="IQ_HG_NUMBER_TABLES_AVG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>"c15993"</definedName>
    <definedName name="IQ_HG_REV_INCENTIVE_MANAGEMENT_FEES" hidden="1">"c8727"</definedName>
    <definedName name="IQ_HG_REV_MANAGEMENT_FEES" hidden="1">"c8718"</definedName>
    <definedName name="IQ_HG_REV_OTHER_CASINO" hidden="1">"c8721"</definedName>
    <definedName name="IQ_HG_REV_OTHER_HOTEL_MOTEL" hidden="1">"c8731"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>"c15990"</definedName>
    <definedName name="IQ_HG_REV_TABLE">"c15991"</definedName>
    <definedName name="IQ_HG_REV_THEATRE_CONCESSION" hidden="1">"c8720"</definedName>
    <definedName name="IQ_HG_REV_TOTAL_CASINO_GAMING" hidden="1">"c8723"</definedName>
    <definedName name="IQ_HG_REV_TOTAL_HOTEL_MOTEL" hidden="1">"c8732"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 hidden="1">"c8745"</definedName>
    <definedName name="IQ_HG_ROOM_REV_TOTAL_REV">"c15984"</definedName>
    <definedName name="IQ_HG_ROOMS_BEG" hidden="1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 hidden="1">"c546"</definedName>
    <definedName name="IQ_HOTEL_OPERATING_EXPENSE">"c16042"</definedName>
    <definedName name="IQ_HOTEL_OPERATING_REVENUE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>"c8422"</definedName>
    <definedName name="IQ_HOUSING_COMPLETIONS_SINGLE_FAM_APR_FC_UNUSED_UNUSED_UNUSED" hidden="1">"c8422"</definedName>
    <definedName name="IQ_HOUSING_COMPLETIONS_SINGLE_FAM_APR_UNUSED">"c7542"</definedName>
    <definedName name="IQ_HOUSING_COMPLETIONS_SINGLE_FAM_APR_UNUSED_UNUSED_UNUSED" hidden="1">"c7542"</definedName>
    <definedName name="IQ_HOUSING_COMPLETIONS_SINGLE_FAM_FC_UNUSED">"c7762"</definedName>
    <definedName name="IQ_HOUSING_COMPLETIONS_SINGLE_FAM_FC_UNUSED_UNUSED_UNUSED" hidden="1">"c7762"</definedName>
    <definedName name="IQ_HOUSING_COMPLETIONS_SINGLE_FAM_POP_FC_UNUSED">"c7982"</definedName>
    <definedName name="IQ_HOUSING_COMPLETIONS_SINGLE_FAM_POP_FC_UNUSED_UNUSED_UNUSED" hidden="1">"c7982"</definedName>
    <definedName name="IQ_HOUSING_COMPLETIONS_SINGLE_FAM_POP_UNUSED">"c7102"</definedName>
    <definedName name="IQ_HOUSING_COMPLETIONS_SINGLE_FAM_POP_UNUSED_UNUSED_UNUSED" hidden="1">"c7102"</definedName>
    <definedName name="IQ_HOUSING_COMPLETIONS_SINGLE_FAM_UNUSED">"c6882"</definedName>
    <definedName name="IQ_HOUSING_COMPLETIONS_SINGLE_FAM_UNUSED_UNUSED_UNUSED" hidden="1">"c6882"</definedName>
    <definedName name="IQ_HOUSING_COMPLETIONS_SINGLE_FAM_YOY_FC_UNUSED">"c8202"</definedName>
    <definedName name="IQ_HOUSING_COMPLETIONS_SINGLE_FAM_YOY_FC_UNUSED_UNUSED_UNUSED" hidden="1">"c8202"</definedName>
    <definedName name="IQ_HOUSING_COMPLETIONS_SINGLE_FAM_YOY_UNUSED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>"c13455"</definedName>
    <definedName name="IQ_HTM_SECURITIES_TIER_1_FFIEC">"c13342"</definedName>
    <definedName name="IQ_HYBRID_CAPITAL">"c15245"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>"c15748"</definedName>
    <definedName name="IQ_IMPAIR_OIL" hidden="1">"c547"</definedName>
    <definedName name="IQ_IMPAIRED_LOANS">"c15250"</definedName>
    <definedName name="IQ_IMPAIRMENT_GW" hidden="1">"c548"</definedName>
    <definedName name="IQ_IMPAIRMENT_GW_SUPPLE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>"c8523"</definedName>
    <definedName name="IQ_IMPORTS_GOODS_REAL_SAAR_APR_FC_UNUSED_UNUSED_UNUSED" hidden="1">"c8523"</definedName>
    <definedName name="IQ_IMPORTS_GOODS_REAL_SAAR_APR_UNUSED">"c7643"</definedName>
    <definedName name="IQ_IMPORTS_GOODS_REAL_SAAR_APR_UNUSED_UNUSED_UNUSED" hidden="1">"c7643"</definedName>
    <definedName name="IQ_IMPORTS_GOODS_REAL_SAAR_FC_UNUSED">"c7863"</definedName>
    <definedName name="IQ_IMPORTS_GOODS_REAL_SAAR_FC_UNUSED_UNUSED_UNUSED" hidden="1">"c7863"</definedName>
    <definedName name="IQ_IMPORTS_GOODS_REAL_SAAR_POP_FC_UNUSED">"c8083"</definedName>
    <definedName name="IQ_IMPORTS_GOODS_REAL_SAAR_POP_FC_UNUSED_UNUSED_UNUSED" hidden="1">"c8083"</definedName>
    <definedName name="IQ_IMPORTS_GOODS_REAL_SAAR_POP_UNUSED">"c7203"</definedName>
    <definedName name="IQ_IMPORTS_GOODS_REAL_SAAR_POP_UNUSED_UNUSED_UNUSED" hidden="1">"c7203"</definedName>
    <definedName name="IQ_IMPORTS_GOODS_REAL_SAAR_UNUSED">"c6983"</definedName>
    <definedName name="IQ_IMPORTS_GOODS_REAL_SAAR_UNUSED_UNUSED_UNUSED" hidden="1">"c6983"</definedName>
    <definedName name="IQ_IMPORTS_GOODS_REAL_SAAR_YOY_FC_UNUSED">"c8303"</definedName>
    <definedName name="IQ_IMPORTS_GOODS_REAL_SAAR_YOY_FC_UNUSED_UNUSED_UNUSED" hidden="1">"c8303"</definedName>
    <definedName name="IQ_IMPORTS_GOODS_REAL_SAAR_YOY_UNUSED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>"c8429"</definedName>
    <definedName name="IQ_IMPORTS_GOODS_SERVICES_APR_FC_UNUSED_UNUSED_UNUSED" hidden="1">"c8429"</definedName>
    <definedName name="IQ_IMPORTS_GOODS_SERVICES_APR_UNUSED">"c7549"</definedName>
    <definedName name="IQ_IMPORTS_GOODS_SERVICES_APR_UNUSED_UNUSED_UNUSED" hidden="1">"c7549"</definedName>
    <definedName name="IQ_IMPORTS_GOODS_SERVICES_FC_UNUSED">"c7769"</definedName>
    <definedName name="IQ_IMPORTS_GOODS_SERVICES_FC_UNUSED_UNUSED_UNUSED" hidden="1">"c7769"</definedName>
    <definedName name="IQ_IMPORTS_GOODS_SERVICES_POP_FC_UNUSED">"c7989"</definedName>
    <definedName name="IQ_IMPORTS_GOODS_SERVICES_POP_FC_UNUSED_UNUSED_UNUSED" hidden="1">"c7989"</definedName>
    <definedName name="IQ_IMPORTS_GOODS_SERVICES_POP_UNUSED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>"c8524"</definedName>
    <definedName name="IQ_IMPORTS_GOODS_SERVICES_REAL_SAAR_APR_FC_UNUSED_UNUSED_UNUSED" hidden="1">"c8524"</definedName>
    <definedName name="IQ_IMPORTS_GOODS_SERVICES_REAL_SAAR_APR_UNUSED">"c7644"</definedName>
    <definedName name="IQ_IMPORTS_GOODS_SERVICES_REAL_SAAR_APR_UNUSED_UNUSED_UNUSED" hidden="1">"c7644"</definedName>
    <definedName name="IQ_IMPORTS_GOODS_SERVICES_REAL_SAAR_FC_UNUSED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>"c8084"</definedName>
    <definedName name="IQ_IMPORTS_GOODS_SERVICES_REAL_SAAR_POP_FC_UNUSED_UNUSED_UNUSED" hidden="1">"c8084"</definedName>
    <definedName name="IQ_IMPORTS_GOODS_SERVICES_REAL_SAAR_POP_UNUSED">"c7204"</definedName>
    <definedName name="IQ_IMPORTS_GOODS_SERVICES_REAL_SAAR_POP_UNUSED_UNUSED_UNUSED" hidden="1">"c7204"</definedName>
    <definedName name="IQ_IMPORTS_GOODS_SERVICES_REAL_SAAR_UNUSED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>"c8304"</definedName>
    <definedName name="IQ_IMPORTS_GOODS_SERVICES_REAL_SAAR_YOY_FC_UNUSED_UNUSED_UNUSED" hidden="1">"c8304"</definedName>
    <definedName name="IQ_IMPORTS_GOODS_SERVICES_REAL_SAAR_YOY_UNUSED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>"c8209"</definedName>
    <definedName name="IQ_IMPORTS_GOODS_SERVICES_YOY_FC_UNUSED_UNUSED_UNUSED" hidden="1">"c8209"</definedName>
    <definedName name="IQ_IMPORTS_GOODS_SERVICES_YOY_UNUSED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>"c13040"</definedName>
    <definedName name="IQ_INCOME_EARNED_FDIC" hidden="1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TAX_FOREIGN_FFIEC">"c15391"</definedName>
    <definedName name="IQ_INCOME_TAXES_FDIC" hidden="1">"c6582"</definedName>
    <definedName name="IQ_INCOME_TAXES_FFIEC">"c13030"</definedName>
    <definedName name="IQ_INCREASE_INT_INCOME_FFIEC">"c13063"</definedName>
    <definedName name="IQ_INDEX_CURRENCY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 hidden="1">"c6599"</definedName>
    <definedName name="IQ_INDIVIDUALS_GROSS_LOANS_FFIEC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REV_DATE_TIME_REUT">"c28570"</definedName>
    <definedName name="IQ_INDUSTRY_NAV_REVISIONS_REUT">"c28531"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>"c238"</definedName>
    <definedName name="IQ_INSIDER_CIQID">"c19101"</definedName>
    <definedName name="IQ_INSIDER_DERIVATIVES">"c19102"</definedName>
    <definedName name="IQ_INSIDER_LOANS_FDIC" hidden="1">"c6365"</definedName>
    <definedName name="IQ_INSIDER_NAME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>"c19104"</definedName>
    <definedName name="IQ_INSIDER_SHARES" hidden="1">"c579"</definedName>
    <definedName name="IQ_INSIDER_VALUE">"c19103"</definedName>
    <definedName name="IQ_INST_DEPOSITS" hidden="1">"c89"</definedName>
    <definedName name="IQ_INSTITUTIONAL_AMOUNT">"c236"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>"c19109"</definedName>
    <definedName name="IQ_INSTITUTIONAL_SHARES" hidden="1">"c582"</definedName>
    <definedName name="IQ_INSTITUTIONAL_VALUE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>"c13008"</definedName>
    <definedName name="IQ_INSURANCE_REV_OPERATING_INC_FFIEC">"c13387"</definedName>
    <definedName name="IQ_INSURANCE_UNDERWRITING_INCOME_FDIC" hidden="1">"c6671"</definedName>
    <definedName name="IQ_INT_BEARING_DEPOSITS" hidden="1">"c1166"</definedName>
    <definedName name="IQ_INT_BEARING_FUNDS_AVG_ASSETS_FFIEC">"c13355"</definedName>
    <definedName name="IQ_INT_BEARING_LIABILITIES_REPRICE_ASSETS_TOT_FFIEC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IV_INC" hidden="1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 hidden="1">"c6564"</definedName>
    <definedName name="IQ_INT_EXP_AVG_ASSETS_FFIEC">"c13357"</definedName>
    <definedName name="IQ_INT_EXP_BR" hidden="1">"c586"</definedName>
    <definedName name="IQ_INT_EXP_COVERAGE" hidden="1">"c587"</definedName>
    <definedName name="IQ_INT_EXP_EARNING_ASSETS_FFIEC">"c13376"</definedName>
    <definedName name="IQ_INT_EXP_FED_FUNDS_PURCHASED_FFIEC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>"c15705"</definedName>
    <definedName name="IQ_INT_FED_FUNDS_FDIC" hidden="1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 hidden="1">"c6565"</definedName>
    <definedName name="IQ_INT_INC_AVG_ASSETS_FFIEC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>"c12981"</definedName>
    <definedName name="IQ_INT_INC_EARNING_ASSETS_FFIEC">"c13375"</definedName>
    <definedName name="IQ_INT_INC_FED_FUNDS_FDIC" hidden="1">"c6561"</definedName>
    <definedName name="IQ_INT_INC_FED_FUNDS_SOLD_FFIEC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>"c13358"</definedName>
    <definedName name="IQ_INT_INC_TE_EARNING_ASSETS_FFIEC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>"c12986"</definedName>
    <definedName name="IQ_INT_INC_UTI" hidden="1">"c599"</definedName>
    <definedName name="IQ_INT_INCOME_AVG_ASSET">"c15704"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RATE_EXPOSURE_FFIEC">"c13058"</definedName>
    <definedName name="IQ_INT_RATE_SPREAD" hidden="1">"c604"</definedName>
    <definedName name="IQ_INT_SAVINGS_DEPOSITS_MMDA_DOM_FFIEC">"c15364"</definedName>
    <definedName name="IQ_INT_SUB_NOTES_FDIC" hidden="1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AN_AMORT">"c605"</definedName>
    <definedName name="IQ_INTAN_AMORT_BR">"c606"</definedName>
    <definedName name="IQ_INTAN_AMORT_CF">"c607"</definedName>
    <definedName name="IQ_INTAN_AMORT_CF_BNK">"c608"</definedName>
    <definedName name="IQ_INTAN_AMORT_CF_BR">"c609"</definedName>
    <definedName name="IQ_INTAN_AMORT_CF_FIN">"c610"</definedName>
    <definedName name="IQ_INTAN_AMORT_CF_INS">"c611"</definedName>
    <definedName name="IQ_INTAN_AMORT_CF_REIT">"c612"</definedName>
    <definedName name="IQ_INTAN_AMORT_CF_UTI">"c613"</definedName>
    <definedName name="IQ_INTAN_AMORT_FIN">"c614"</definedName>
    <definedName name="IQ_INTAN_AMORT_INS">"c615"</definedName>
    <definedName name="IQ_INTAN_AMORT_REIT">"c616"</definedName>
    <definedName name="IQ_INTAN_AMORT_UTI">"c617"</definedName>
    <definedName name="IQ_INTANGIBLES_NET" hidden="1">"c1407"</definedName>
    <definedName name="IQ_INTEL_EPS_EST" hidden="1">"c24729"</definedName>
    <definedName name="IQ_INTERBANK_RATIO">"c19134"</definedName>
    <definedName name="IQ_INTEREST_ACCRUED_ON_DEPOSITS_DOM_FFIEC">"c15277"</definedName>
    <definedName name="IQ_INTEREST_BEARING_BALANCES_FDIC" hidden="1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REV_DATE_TIME_REUT">"c28567"</definedName>
    <definedName name="IQ_INTEREST_EXP_REVISIONS_REUT">"c28528"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 hidden="1">"c6512"</definedName>
    <definedName name="IQ_INTEREST_RATE_EXPOSURES_FDIC" hidden="1">"c6662"</definedName>
    <definedName name="IQ_INTERNAL_ALLOCATIONS_INC_EXP_FOREIGN_FFIEC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>"c15220"</definedName>
    <definedName name="IQ_INV_REL_NAME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 hidden="1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PRD" hidden="1">"c644"</definedName>
    <definedName name="IQ_IPRD_SUPPLE">"c13813"</definedName>
    <definedName name="IQ_IRA_KEOGH_ACCOUNTS_FDIC" hidden="1">"c6496"</definedName>
    <definedName name="IQ_ISIN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>"c8443"</definedName>
    <definedName name="IQ_ISM_SERVICES_APR_FC_UNUSED_UNUSED_UNUSED" hidden="1">"c8443"</definedName>
    <definedName name="IQ_ISM_SERVICES_APR_UNUSED">"c7563"</definedName>
    <definedName name="IQ_ISM_SERVICES_APR_UNUSED_UNUSED_UNUSED" hidden="1">"c7563"</definedName>
    <definedName name="IQ_ISM_SERVICES_FC_UNUSED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>"c8003"</definedName>
    <definedName name="IQ_ISM_SERVICES_POP_FC_UNUSED_UNUSED_UNUSED" hidden="1">"c8003"</definedName>
    <definedName name="IQ_ISM_SERVICES_POP_UNUSED">"c7123"</definedName>
    <definedName name="IQ_ISM_SERVICES_POP_UNUSED_UNUSED_UNUSED" hidden="1">"c7123"</definedName>
    <definedName name="IQ_ISM_SERVICES_UNUSED">"c6903"</definedName>
    <definedName name="IQ_ISM_SERVICES_UNUSED_UNUSED_UNUSED" hidden="1">"c6903"</definedName>
    <definedName name="IQ_ISM_SERVICES_YOY_FC_UNUSED">"c8223"</definedName>
    <definedName name="IQ_ISM_SERVICES_YOY_FC_UNUSED_UNUSED_UNUSED" hidden="1">"c8223"</definedName>
    <definedName name="IQ_ISM_SERVICES_YOY_UNUSED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LAND" hidden="1">"c645"</definedName>
    <definedName name="IQ_LAND_MINERAL_RIGHTS_TO_PPE_GROSS_COAL">"c15949"</definedName>
    <definedName name="IQ_LAND_MINERAL_RIGHTS_TO_PPE_NET_COAL">"c15950"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>"c16039"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 hidden="1">"c6602"</definedName>
    <definedName name="IQ_LEASE_FINANCING_RECEIVABLES_DOM_FFIEC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FEES_FFIEC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 hidden="1">"c2123"</definedName>
    <definedName name="IQ_LICENSED_WIRELESS_POPS">"c2123"</definedName>
    <definedName name="IQ_LIFE_EARNED" hidden="1">"c2739"</definedName>
    <definedName name="IQ_LIFE_INSURANCE_ASSETS_FDIC" hidden="1">"c6372"</definedName>
    <definedName name="IQ_LIFE_INSURANCE_ASSETS_FFIEC">"c12847"</definedName>
    <definedName name="IQ_LIFOR" hidden="1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CORE_FUNDING_FFIEC">"c13339"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ISTING_CURRENCY" hidden="1">"c2127"</definedName>
    <definedName name="IQ_LL" hidden="1">"c656"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>"c13912"</definedName>
    <definedName name="IQ_LOAN_LOSS_ALLOWANCE_NONCURRENT_LOANS_FDIC" hidden="1">"c6740"</definedName>
    <definedName name="IQ_LOAN_LOSS_PROVISION_FOREIGN_FFIEC">"c15382"</definedName>
    <definedName name="IQ_LOAN_LOSSES_AVERAGE_LOANS_FFIEC">"c13350"</definedName>
    <definedName name="IQ_LOAN_LOSSES_FDIC" hidden="1">"c6580"</definedName>
    <definedName name="IQ_LOAN_SERVICE_REV" hidden="1">"c658"</definedName>
    <definedName name="IQ_LOANS_AGRICULTURAL_PROD_LL_REC_FFIEC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>"c12884"</definedName>
    <definedName name="IQ_LOANS_DEPOSITORY_INSTITUTIONS_FDIC" hidden="1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LL_REC_DOM_FFIEC">"c12909"</definedName>
    <definedName name="IQ_LOANS_FOR_SALE" hidden="1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 hidden="1">"c6315"</definedName>
    <definedName name="IQ_LOANS_INDIVIDUALS_FOREIGN_FFIEC">"c13480"</definedName>
    <definedName name="IQ_LOANS_LEASES_ASSETS_TOT_FFIEC">"c13437"</definedName>
    <definedName name="IQ_LOANS_LEASES_FAIR_VALUE_TOT_FFIEC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LEVEL_1_FFIEC">"c13217"</definedName>
    <definedName name="IQ_LOANS_LEASES_LEVEL_2_FFIEC">"c13225"</definedName>
    <definedName name="IQ_LOANS_LEASES_LEVEL_3_FFIEC">"c13233"</definedName>
    <definedName name="IQ_LOANS_LEASES_NET_FDIC" hidden="1">"c6327"</definedName>
    <definedName name="IQ_LOANS_LEASES_NET_UNEARNED_FDIC" hidden="1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OC_ASSETS_TOT_FFIEC">"c13441"</definedName>
    <definedName name="IQ_LOANS_NOT_SECURED_RE_FDIC" hidden="1">"c6381"</definedName>
    <definedName name="IQ_LOANS_PAST_DUE" hidden="1">"c667"</definedName>
    <definedName name="IQ_LOANS_PURCHASING_CARRYING_SECURITIES_LL_REC_DOM_FFIEC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>"c12925"</definedName>
    <definedName name="IQ_LOANS_SECURED_FARMLAND_TRADING_DOM_FFIEC">"c12926"</definedName>
    <definedName name="IQ_LOANS_SECURED_NON_US_FDIC" hidden="1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>"c13175"</definedName>
    <definedName name="IQ_LOANS_US_INST_RECOV_FFIEC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>"c13132"</definedName>
    <definedName name="IQ_LOSS_LOSS_EXP" hidden="1">"c672"</definedName>
    <definedName name="IQ_LOSS_TO_NET_EARNED" hidden="1">"c2751"</definedName>
    <definedName name="IQ_LOW_SULFUR_CONTENT_RESERVES_COAL">"c15924"</definedName>
    <definedName name="IQ_LOW_SULFURE_RESERVES_TO_TOTAL_RESERVES_COAL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>"c13453"</definedName>
    <definedName name="IQ_LT_DEBT_REPRICING_WITHIN_1_YR_INT_SENSITIVITY_FFIEC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>"c11634"</definedName>
    <definedName name="IQ_MAINT_CAPEX_EST" hidden="1">"c4457"</definedName>
    <definedName name="IQ_MAINT_CAPEX_EST_CIQ" hidden="1">"c4986"</definedName>
    <definedName name="IQ_MAINT_CAPEX_EST_REV_DATE_TIME_REUT">"c28556"</definedName>
    <definedName name="IQ_MAINT_CAPEX_EST_REVISIONS_REUT">"c28517"</definedName>
    <definedName name="IQ_MAINT_CAPEX_GUIDANCE" hidden="1">"c4459"</definedName>
    <definedName name="IQ_MAINT_CAPEX_GUIDANCE_CIQ" hidden="1">"c4988"</definedName>
    <definedName name="IQ_MAINT_CAPEX_GUIDANCE_CIQ_COL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>"c16035"</definedName>
    <definedName name="IQ_MARKTCAP" hidden="1">"c258"</definedName>
    <definedName name="IQ_MATERIALS_SUPPLES_INVENTORY_COAL">"c15942"</definedName>
    <definedName name="IQ_MATURITY_DATE" hidden="1">"c2146"</definedName>
    <definedName name="IQ_MATURITY_ONE_YEAR_LESS_FDIC" hidden="1">"c6425"</definedName>
    <definedName name="IQ_MBS_INVEST_SECURITIES_FFIEC">"c13460"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 hidden="1">"c9937"</definedName>
    <definedName name="IQ_MC_DAYS_CLAIMS_PAYABLE_EXCL_CAPITATION" hidden="1">"c9938"</definedName>
    <definedName name="IQ_MC_DENTAL_MEMBERS">"c15832"</definedName>
    <definedName name="IQ_MC_DENTAL_PREMIUMS">"c15858"</definedName>
    <definedName name="IQ_MC_GA_MARGIN" hidden="1">"c9930"</definedName>
    <definedName name="IQ_MC_GA_OPERATING_REV" hidden="1">"c9929"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 hidden="1">"c9925"</definedName>
    <definedName name="IQ_MC_MEDICAL_EXPENSE_RATIO" hidden="1">"c9927"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 hidden="1">"c9942"</definedName>
    <definedName name="IQ_MC_PPO_POS_MEMBERS">"c15823"</definedName>
    <definedName name="IQ_MC_PPO_POS_PREMIUMS">"c15849"</definedName>
    <definedName name="IQ_MC_PREMIUMS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MARGIN" hidden="1">"c9932"</definedName>
    <definedName name="IQ_MC_SGA_OPERATING_REV" hidden="1">"c9931"</definedName>
    <definedName name="IQ_MC_SGA_PMPM" hidden="1">"c9926"</definedName>
    <definedName name="IQ_MC_SPECIALTY_ASO_FEES">"c15867"</definedName>
    <definedName name="IQ_MC_SPECIALTY_NON_RISK_MEMBERS">"c15840"</definedName>
    <definedName name="IQ_MC_STATUTORY_SURPLUS" hidden="1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 hidden="1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 hidden="1">"c9922"</definedName>
    <definedName name="IQ_MC_TOTAL_MEMBERSHIP_CAPITATION" hidden="1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A羈ॢR겱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>"c8460"</definedName>
    <definedName name="IQ_MEDIAN_NEW_HOME_SALES_APR_FC_UNUSED_UNUSED_UNUSED" hidden="1">"c8460"</definedName>
    <definedName name="IQ_MEDIAN_NEW_HOME_SALES_APR_UNUSED">"c7580"</definedName>
    <definedName name="IQ_MEDIAN_NEW_HOME_SALES_APR_UNUSED_UNUSED_UNUSED" hidden="1">"c7580"</definedName>
    <definedName name="IQ_MEDIAN_NEW_HOME_SALES_FC_UNUSED">"c7800"</definedName>
    <definedName name="IQ_MEDIAN_NEW_HOME_SALES_FC_UNUSED_UNUSED_UNUSED" hidden="1">"c7800"</definedName>
    <definedName name="IQ_MEDIAN_NEW_HOME_SALES_POP_FC_UNUSED">"c8020"</definedName>
    <definedName name="IQ_MEDIAN_NEW_HOME_SALES_POP_FC_UNUSED_UNUSED_UNUSED" hidden="1">"c8020"</definedName>
    <definedName name="IQ_MEDIAN_NEW_HOME_SALES_POP_UNUSED">"c7140"</definedName>
    <definedName name="IQ_MEDIAN_NEW_HOME_SALES_POP_UNUSED_UNUSED_UNUSED" hidden="1">"c7140"</definedName>
    <definedName name="IQ_MEDIAN_NEW_HOME_SALES_UNUSED">"c6920"</definedName>
    <definedName name="IQ_MEDIAN_NEW_HOME_SALES_UNUSED_UNUSED_UNUSED" hidden="1">"c6920"</definedName>
    <definedName name="IQ_MEDIAN_NEW_HOME_SALES_YOY_FC_UNUSED">"c8240"</definedName>
    <definedName name="IQ_MEDIAN_NEW_HOME_SALES_YOY_FC_UNUSED_UNUSED_UNUSED" hidden="1">"c8240"</definedName>
    <definedName name="IQ_MEDIAN_NEW_HOME_SALES_YOY_UNUSED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>"c15926"</definedName>
    <definedName name="IQ_MEDIUM_SULFURE_RESERVES_TO_TOTAL_RESERVES_COAL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>"c2848"</definedName>
    <definedName name="IQ_MIN_USE_PER_SUB">"c15764"</definedName>
    <definedName name="IQ_MINE_DEVELOPMENT_GROSS_COAL">"c15940"</definedName>
    <definedName name="IQ_MINORITY_INT_AVG_ASSETS_FFIEC">"c13367"</definedName>
    <definedName name="IQ_MINORITY_INT_BS_FFIEC">"c12874"</definedName>
    <definedName name="IQ_MINORITY_INT_FFIEC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>"c15808"</definedName>
    <definedName name="IQ_MINTUTES_USED_LONG_DIST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>"c15330"</definedName>
    <definedName name="IQ_MMDA_SAVINGS_TOT_DEPOSITS_FFIEC">"c13905"</definedName>
    <definedName name="IQ_MONEY_MARKET_ACCOUNTS_COMMERCIAL_BANK_SUBS_FFIEC">"c12947"</definedName>
    <definedName name="IQ_MONEY_MARKET_ACCOUNTS_OTHER_INSTITUTIONS_FFIEC">"c12952"</definedName>
    <definedName name="IQ_MONEY_MARKET_DEPOSIT_ACCOUNTS_FDIC" hidden="1">"c6553"</definedName>
    <definedName name="IQ_MONEY_MKT_DEPOSITS_TOTAL_DEPOSITS">"c15720"</definedName>
    <definedName name="IQ_MONEY_MKT_SAVINGS_ACCT_DEPOSITS_TOTAL_DEPOSITS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>"c15276"</definedName>
    <definedName name="IQ_MORTGAGE_SERV_RIGHTS" hidden="1">"c2242"</definedName>
    <definedName name="IQ_MORTGAGE_SERVICING_ASSETS_FFIEC">"c12838"</definedName>
    <definedName name="IQ_MORTGAGE_SERVICING_FDIC" hidden="1">"c6335"</definedName>
    <definedName name="IQ_MTD" hidden="1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ILY_LOANS_GROSS_LOANS_FFIEC">"c13404"</definedName>
    <definedName name="IQ_MULTIFAMILY_LOANS_RISK_BASED_FFIEC">"c13425"</definedName>
    <definedName name="IQ_MULTIFAMILY_RES_DOM_FFIEC">"c15270"</definedName>
    <definedName name="IQ_MULTIFAMILY_RESIDENTIAL_LOANS_FDIC" hidden="1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LIST">"c19092"</definedName>
    <definedName name="IQ_MUTUAL_FUND_NET_SALES">"c20423"</definedName>
    <definedName name="IQ_MUTUAL_FUND_REDEMPTIONS">"c20422"</definedName>
    <definedName name="IQ_MUTUAL_FUND_SALES">"c20421"</definedName>
    <definedName name="IQ_NAMES_REVISION_DATE_" hidden="1">40069.6074768519</definedName>
    <definedName name="IQ_NAMES_REVISION_DATE__1">39925.4157175926</definedName>
    <definedName name="IQ_NAMES_REVISION_DATE__1_1">40297.5141666667</definedName>
    <definedName name="IQ_NAMES_REVISION_DATE__1_1_1">40975.5207523148</definedName>
    <definedName name="IQ_NAMES_REVISION_DATE__2">42121.6723611111</definedName>
    <definedName name="IQ_NAMES_REVISION_DATE__2_1">41165.0313310185</definedName>
    <definedName name="IQ_NAMES_REVISION_DATE__3">41165.0313310185</definedName>
    <definedName name="IQ_NAMES_REVISION_DATE_2" hidden="1">41612.3907175926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>"c13822"</definedName>
    <definedName name="IQ_NATURAL_RESOURCES_COST">"c17550"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>"c15996"</definedName>
    <definedName name="IQ_NAV_REV_DATE_TIME_REUT">"c28562"</definedName>
    <definedName name="IQ_NAV_REVISIONS_REUT">"c28523"</definedName>
    <definedName name="IQ_NAV_SHARE_ACT_OR_EST" hidden="1">"c5615"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RE">"c16011"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CLS_CLOSED_END_1_4_FAM_LOANS_TOT_LOANS_FFIEC">"c13891"</definedName>
    <definedName name="IQ_NCLS_COMM_IND_LOANS_TOT_LOANS_FFIEC">"c13898"</definedName>
    <definedName name="IQ_NCLS_COMM_RE_FARM_LOANS_TOT_LOANS_FFIEC">"c13897"</definedName>
    <definedName name="IQ_NCLS_COMM_RE_NONFARM_NONRES_TOT_LOANS_FFIEC">"c13896"</definedName>
    <definedName name="IQ_NCLS_CONST_LAND_DEV_LOANS_TOT_LOANS_FFIEC">"c13890"</definedName>
    <definedName name="IQ_NCLS_CONSUMER_LOANS_TOT_LOANS_FFIEC">"c13899"</definedName>
    <definedName name="IQ_NCLS_FARM_LOANS_TOT_LOANS_FFIEC">"c13895"</definedName>
    <definedName name="IQ_NCLS_HOME_EQUITY_LOANS_TOT_LOANS_FFIEC">"c13892"</definedName>
    <definedName name="IQ_NCLS_MULTIFAM_5_LOANS_TOT_LOANS_FFIEC">"c13894"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OS_CLOSED_END_1_4_FAM_LOANS_TOT_LOANS_FFIEC">"c13879"</definedName>
    <definedName name="IQ_NCOS_COMM_IND_LOANS_TOT_LOANS_FFIEC">"c13886"</definedName>
    <definedName name="IQ_NCOS_COMM_RE_FARM_LOANS_TOT_LOANS_FFIEC">"c13885"</definedName>
    <definedName name="IQ_NCOS_COMM_RE_NONFARM_NONRES_TOT_LOANS_FFIEC">"c13884"</definedName>
    <definedName name="IQ_NCOS_CONST_LAND_DEV_LOANS_TOT_LOANS_FFIEC">"c13878"</definedName>
    <definedName name="IQ_NCOS_CONSUMER_LOANS_TOT_LOANS_FFIEC">"c13887"</definedName>
    <definedName name="IQ_NCOS_FARM_LOANS_TOT_LOANS_FFIEC">"c13883"</definedName>
    <definedName name="IQ_NCOS_HOME_EQUITY_LOANS_TOT_LOANS_FFIEC">"c13880"</definedName>
    <definedName name="IQ_NCOS_MULTIFAM_5_LOANS_TOT_LOANS_FFIEC">"c13882"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CIQ_COL">"c11717"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>"c11652"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>"c11282"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>"c15818"</definedName>
    <definedName name="IQ_NET_INCOME_LH_FFIEC">"c13110"</definedName>
    <definedName name="IQ_NET_INCOME_PC_FFIEC">"c13103"</definedName>
    <definedName name="IQ_NET_INCOME_SHE_FFIEC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>"c15706"</definedName>
    <definedName name="IQ_NET_INT_INCOME_FFIEC">"c13001"</definedName>
    <definedName name="IQ_NET_INT_INCOME_FTE_FFIEC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>"c13341"</definedName>
    <definedName name="IQ_NET_LOANS_DEPOSITS_FFIEC">"c13340"</definedName>
    <definedName name="IQ_NET_LOANS_EQUITY_FFIEC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>"c15873"</definedName>
    <definedName name="IQ_NET_NEW_CLIENT_ASSETS">"c20430"</definedName>
    <definedName name="IQ_NET_NONINTEREST_INC_EXP_INTERNATIONAL_OPS_FFIEC">"c15387"</definedName>
    <definedName name="IQ_NET_OPERATING_INCOME_ASSETS_FDIC" hidden="1">"c6729"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RENTAL_EXP_FN" hidden="1">"c780"</definedName>
    <definedName name="IQ_NET_SECURITIZATION_INC_FOREIGN_FFIEC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 hidden="1">"c2198"</definedName>
    <definedName name="IQ_NEXT_CALL_PRICE" hidden="1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CIQ_COL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>"c13370"</definedName>
    <definedName name="IQ_NI_BANK_AND_NONCONTROLLING_INTEREST_FFIEC">"c15365"</definedName>
    <definedName name="IQ_NI_BEFORE_CAPITALIZED" hidden="1">"c792"</definedName>
    <definedName name="IQ_NI_BEFORE_INTERNAL_ALLOCATIONS_FOREIGN_FFIEC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FFIEC">"c13034"</definedName>
    <definedName name="IQ_NI_GAAP_GUIDANCE" hidden="1">"c4470"</definedName>
    <definedName name="IQ_NI_GAAP_GUIDANCE_CIQ" hidden="1">"c5008"</definedName>
    <definedName name="IQ_NI_GAAP_GUIDANCE_CIQ_COL">"c11655"</definedName>
    <definedName name="IQ_NI_GAAP_HIGH_GUIDANCE" hidden="1">"c4177"</definedName>
    <definedName name="IQ_NI_GAAP_HIGH_GUIDANCE_CIQ" hidden="1">"c4589"</definedName>
    <definedName name="IQ_NI_GAAP_HIGH_GUIDANCE_CIQ_COL">"c11238"</definedName>
    <definedName name="IQ_NI_GAAP_LOW_GUIDANCE" hidden="1">"c4217"</definedName>
    <definedName name="IQ_NI_GAAP_LOW_GUIDANCE_CIQ" hidden="1">"c4629"</definedName>
    <definedName name="IQ_NI_GAAP_LOW_GUIDANCE_CIQ_COL">"c11278"</definedName>
    <definedName name="IQ_NI_GUIDANCE" hidden="1">"c4469"</definedName>
    <definedName name="IQ_NI_GUIDANCE_CIQ" hidden="1">"c5007"</definedName>
    <definedName name="IQ_NI_GUIDANCE_CIQ_COL">"c11654"</definedName>
    <definedName name="IQ_NI_GW_EST" hidden="1">"c1723"</definedName>
    <definedName name="IQ_NI_GW_EST_CIQ" hidden="1">"c4709"</definedName>
    <definedName name="IQ_NI_GW_EST_REUT" hidden="1">"c5375"</definedName>
    <definedName name="IQ_NI_GW_EST_THOM" hidden="1">"c5133"</definedName>
    <definedName name="IQ_NI_GW_GUIDANCE" hidden="1">"c4471"</definedName>
    <definedName name="IQ_NI_GW_GUIDANCE_CIQ" hidden="1">"c5009"</definedName>
    <definedName name="IQ_NI_GW_GUIDANCE_CIQ_COL">"c11656"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EST_THOM" hidden="1">"c5135"</definedName>
    <definedName name="IQ_NI_GW_HIGH_GUIDANCE" hidden="1">"c4178"</definedName>
    <definedName name="IQ_NI_GW_HIGH_GUIDANCE_CIQ" hidden="1">"c4590"</definedName>
    <definedName name="IQ_NI_GW_HIGH_GUIDANCE_CIQ_COL">"c11239"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EST_THOM" hidden="1">"c5136"</definedName>
    <definedName name="IQ_NI_GW_LOW_GUIDANCE" hidden="1">"c4218"</definedName>
    <definedName name="IQ_NI_GW_LOW_GUIDANCE_CIQ" hidden="1">"c4630"</definedName>
    <definedName name="IQ_NI_GW_LOW_GUIDANCE_CIQ_COL">"c11279"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MEDIAN_EST_THOM" hidden="1">"c5134"</definedName>
    <definedName name="IQ_NI_GW_NUM_EST" hidden="1">"c1727"</definedName>
    <definedName name="IQ_NI_GW_NUM_EST_CIQ" hidden="1">"c4713"</definedName>
    <definedName name="IQ_NI_GW_NUM_EST_REUT" hidden="1">"c5379"</definedName>
    <definedName name="IQ_NI_GW_NUM_EST_THOM" hidden="1">"c5137"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GW_STDDEV_EST_THOM" hidden="1">"c5138"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>"c11237"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>"c11277"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N_CONTROLLING_INTERESTS_FFIEC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>"c11659"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>"c11660"</definedName>
    <definedName name="IQ_NI_SBC_GW_ACT_OR_EST" hidden="1">"c4478"</definedName>
    <definedName name="IQ_NI_SBC_GW_ACT_OR_EST_CIQ" hidden="1">"c5016"</definedName>
    <definedName name="IQ_NI_SBC_GW_ACT_OR_EST_CIQ_COL">"c11663"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>"c13353"</definedName>
    <definedName name="IQ_NON_ACCRUAL_ASSET_SOLD_DURING_QTR_FFIEC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>"c15718"</definedName>
    <definedName name="IQ_NON_CD_DEPOSITS_TOTAL_DEPOSITS">"c15725"</definedName>
    <definedName name="IQ_NON_CURRENT_LOANS_FFIEC">"c13860"</definedName>
    <definedName name="IQ_NON_FARM_NONRES_PROPERTIES_TRADING_DOM_FFIEC">"c12931"</definedName>
    <definedName name="IQ_NON_INS_EXP" hidden="1">"c798"</definedName>
    <definedName name="IQ_NON_INS_REV" hidden="1">"c799"</definedName>
    <definedName name="IQ_NON_INT_BAL_OTHER_INSTITUTIONS_FFIEC">"c12950"</definedName>
    <definedName name="IQ_NON_INT_BEAR_CD" hidden="1">"c800"</definedName>
    <definedName name="IQ_NON_INT_BEARING_DEPOSITS" hidden="1">"c800"</definedName>
    <definedName name="IQ_NON_INT_DEPOSITS_DOM_FFIEC">"c12851"</definedName>
    <definedName name="IQ_NON_INT_DEPOSITS_FOREIGN_FFIEC">"c12854"</definedName>
    <definedName name="IQ_NON_INT_EXP" hidden="1">"c801"</definedName>
    <definedName name="IQ_NON_INT_EXP_AVG_ASSETS_FFIEC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>"c15708"</definedName>
    <definedName name="IQ_NON_INT_EXPENSE_FFIEC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>"c13382"</definedName>
    <definedName name="IQ_NON_INT_INCOME_AVG_ASSET">"c15707"</definedName>
    <definedName name="IQ_NON_INT_INCOME_FFIEC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>"c15702"</definedName>
    <definedName name="IQ_NON_PERF_ASSETS_LOANS_OREO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>"c13859"</definedName>
    <definedName name="IQ_NON_PERFORMING_LOANS" hidden="1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>"c13078"</definedName>
    <definedName name="IQ_NONCASH_PENSION_EXP" hidden="1">"c3000"</definedName>
    <definedName name="IQ_NONCORE_ASSETS_TOT_FFIEC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>"c15271"</definedName>
    <definedName name="IQ_NONFARM_NONRES_GROSS_LOANS_FFIEC">"c13405"</definedName>
    <definedName name="IQ_NONFARM_NONRES_LL_REC_DOM_FFIEC">"c13626"</definedName>
    <definedName name="IQ_NONFARM_NONRES_RISK_BASED_FFIEC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>"c15376"</definedName>
    <definedName name="IQ_NONINTEREST_INCOME_EARNING_ASSETS_FDIC" hidden="1">"c6727"</definedName>
    <definedName name="IQ_NONMORTGAGE_SERVICING_FDIC" hidden="1">"c6336"</definedName>
    <definedName name="IQ_NONQUALIFYING_PREFERRED_T1_FFIEC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>"c8468"</definedName>
    <definedName name="IQ_NONRES_FIXED_INVEST_PRIV_APR_FC_UNUSED_UNUSED_UNUSED" hidden="1">"c8468"</definedName>
    <definedName name="IQ_NONRES_FIXED_INVEST_PRIV_APR_UNUSED">"c7588"</definedName>
    <definedName name="IQ_NONRES_FIXED_INVEST_PRIV_APR_UNUSED_UNUSED_UNUSED" hidden="1">"c7588"</definedName>
    <definedName name="IQ_NONRES_FIXED_INVEST_PRIV_FC_UNUSED">"c7808"</definedName>
    <definedName name="IQ_NONRES_FIXED_INVEST_PRIV_FC_UNUSED_UNUSED_UNUSED" hidden="1">"c7808"</definedName>
    <definedName name="IQ_NONRES_FIXED_INVEST_PRIV_POP_FC_UNUSED">"c8028"</definedName>
    <definedName name="IQ_NONRES_FIXED_INVEST_PRIV_POP_FC_UNUSED_UNUSED_UNUSED" hidden="1">"c8028"</definedName>
    <definedName name="IQ_NONRES_FIXED_INVEST_PRIV_POP_UNUSED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>"c8248"</definedName>
    <definedName name="IQ_NONRES_FIXED_INVEST_PRIV_YOY_FC_UNUSED_UNUSED_UNUSED" hidden="1">"c8248"</definedName>
    <definedName name="IQ_NONRES_FIXED_INVEST_PRIV_YOY_UNUSED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>"c13118"</definedName>
    <definedName name="IQ_NOTIONAL_AMT_DERIVATIVES_GUARANTOR_FFIEC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>"c13739"</definedName>
    <definedName name="IQ_NUM_OFFICES" hidden="1">"c2088"</definedName>
    <definedName name="IQ_NUMBER_ADRHOLDERS" hidden="1">"c1970"</definedName>
    <definedName name="IQ_NUMBER_CELL_SITES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>"c13372"</definedName>
    <definedName name="IQ_OCCUPANCY_EXP_OPERATING_INC_FFIEC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 hidden="1">"c10096"</definedName>
    <definedName name="IQ_OG_GROSS_OPERATED_WELLS" hidden="1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>"c12831"</definedName>
    <definedName name="IQ_OREO_FOREIGN_FDIC" hidden="1">"c6460"</definedName>
    <definedName name="IQ_OREO_FOREIGN_FFIEC">"c15273"</definedName>
    <definedName name="IQ_OREO_MULTI_FAMILY_RESIDENTIAL_FDIC" hidden="1">"c6455"</definedName>
    <definedName name="IQ_OREO_OTHER_FFIEC">"c12833"</definedName>
    <definedName name="IQ_ORGANIC_GROWTH_RATE">"c20429"</definedName>
    <definedName name="IQ_OTHER_ADDITIONS_T1_FFIEC">"c13142"</definedName>
    <definedName name="IQ_OTHER_ADDITIONS_T2_FFIEC">"c13148"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 hidden="1">"c859"</definedName>
    <definedName name="IQ_OTHER_ADJUSTMENTS_COVERED" hidden="1">"c9961"</definedName>
    <definedName name="IQ_OTHER_ADJUSTMENTS_FFIEC">"c12972"</definedName>
    <definedName name="IQ_OTHER_ADJUSTMENTS_GROUP" hidden="1">"c9947"</definedName>
    <definedName name="IQ_OTHER_AFFO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>"c12970"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NON_ACCRUAL_FFIEC">"c13312"</definedName>
    <definedName name="IQ_OTHER_CONSTRUCTION_LOANS_UNUSED_FFIEC">"c13245"</definedName>
    <definedName name="IQ_OTHER_CONSTRUCTION_RISK_BASED_FFIEC">"c13424"</definedName>
    <definedName name="IQ_OTHER_CONSUMER_LL_REC_FFIEC">"c12891"</definedName>
    <definedName name="IQ_OTHER_CONSUMER_LOANS_FFIEC">"c12824"</definedName>
    <definedName name="IQ_OTHER_CONSUMER_LOANS_TRADING_DOM_FFIEC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LEVERAGE_RATIO_FFIEC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 hidden="1">"c6302"</definedName>
    <definedName name="IQ_OTHER_EARNING" hidden="1">"c1609"</definedName>
    <definedName name="IQ_OTHER_EPRA_NAV_ADJ">"c16004"</definedName>
    <definedName name="IQ_OTHER_EPRA_NNAV_ADJ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>"c12880"</definedName>
    <definedName name="IQ_OTHER_EQUITY_FFIEC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>"c13381"</definedName>
    <definedName name="IQ_OTHER_FAD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 hidden="1">"c6672"</definedName>
    <definedName name="IQ_OTHER_INSURANCE_PREMIUMS_FFIEC">"c13071"</definedName>
    <definedName name="IQ_OTHER_INT_EXPENSE_FFIEC">"c12999"</definedName>
    <definedName name="IQ_OTHER_INT_INCOME_FFIEC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>"c12837"</definedName>
    <definedName name="IQ_OTHER_INTANGIBLE_ASSETS_TOT_FFIEC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>"c12872"</definedName>
    <definedName name="IQ_OTHER_LIABILITIES_TOTAL_FFIEC">"c12869"</definedName>
    <definedName name="IQ_OTHER_LL_REC_FFIEC">"c12894"</definedName>
    <definedName name="IQ_OTHER_LOANS" hidden="1">"c945"</definedName>
    <definedName name="IQ_OTHER_LOANS_CHARGE_OFFS_FDIC" hidden="1">"c6601"</definedName>
    <definedName name="IQ_OTHER_LOANS_DUE_30_89_FFIEC">"c13275"</definedName>
    <definedName name="IQ_OTHER_LOANS_DUE_90_FFIEC">"c13301"</definedName>
    <definedName name="IQ_OTHER_LOANS_FFIEC">"c12825"</definedName>
    <definedName name="IQ_OTHER_LOANS_FOREIGN_FDIC" hidden="1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NON_ACCRUAL_FFIEC">"c13325"</definedName>
    <definedName name="IQ_OTHER_LOANS_INDIVIDUALS_RECOV_FFIEC">"c13203"</definedName>
    <definedName name="IQ_OTHER_LOANS_LEASES_FDIC" hidden="1">"c6322"</definedName>
    <definedName name="IQ_OTHER_LOANS_LL_REC_DOM_FFIEC">"c12914"</definedName>
    <definedName name="IQ_OTHER_LOANS_NET_CHARGE_OFFS_FDIC" hidden="1">"c6639"</definedName>
    <definedName name="IQ_OTHER_LOANS_NON_ACCRUAL_FFIEC">"c13327"</definedName>
    <definedName name="IQ_OTHER_LOANS_RECOVERIES_FDIC" hidden="1">"c6620"</definedName>
    <definedName name="IQ_OTHER_LOANS_RISK_BASED_FFIEC">"c13435"</definedName>
    <definedName name="IQ_OTHER_LOANS_TOTAL_FDIC" hidden="1">"c6432"</definedName>
    <definedName name="IQ_OTHER_LOANS_TOTAL_LOANS">"c15716"</definedName>
    <definedName name="IQ_OTHER_LOANS_TRADING_DOM_FFIEC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 hidden="1">"c1453"</definedName>
    <definedName name="IQ_OTHER_NON_INT_ALLOCATIONS_FFIEC">"c13065"</definedName>
    <definedName name="IQ_OTHER_NON_INT_EXP" hidden="1">"c953"</definedName>
    <definedName name="IQ_OTHER_NON_INT_EXP_FDIC" hidden="1">"c6578"</definedName>
    <definedName name="IQ_OTHER_NON_INT_EXP_FFIEC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>"c13392"</definedName>
    <definedName name="IQ_OTHER_NON_INT_INCOME_FFIEC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>"c968"</definedName>
    <definedName name="IQ_OTHER_NON_REC_BNK">"c969"</definedName>
    <definedName name="IQ_OTHER_NON_REC_BR">"c970"</definedName>
    <definedName name="IQ_OTHER_NON_REC_FIN">"c971"</definedName>
    <definedName name="IQ_OTHER_NON_REC_INS">"c972"</definedName>
    <definedName name="IQ_OTHER_NON_REC_REIT">"c973"</definedName>
    <definedName name="IQ_OTHER_NON_REC_SUPPL">"c974"</definedName>
    <definedName name="IQ_OTHER_NON_REC_SUPPL_BNK">"c975"</definedName>
    <definedName name="IQ_OTHER_NON_REC_SUPPL_BR">"c976"</definedName>
    <definedName name="IQ_OTHER_NON_REC_SUPPL_FIN">"c977"</definedName>
    <definedName name="IQ_OTHER_NON_REC_SUPPL_INS">"c978"</definedName>
    <definedName name="IQ_OTHER_NON_REC_SUPPL_REIT">"c979"</definedName>
    <definedName name="IQ_OTHER_NON_REC_SUPPL_UTI">"c980"</definedName>
    <definedName name="IQ_OTHER_NON_REC_UTI">"c981"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OFF_BS_ITEMS_FFIEC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>"c13770"</definedName>
    <definedName name="IQ_OTHER_PC_WRITTEN" hidden="1">"c1006"</definedName>
    <definedName name="IQ_OTHER_PROP" hidden="1">"c8764"</definedName>
    <definedName name="IQ_OTHER_PROP_OPERATING_EXPENSE">"c16043"</definedName>
    <definedName name="IQ_OTHER_PROP_OPERATING_REVENUE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OOMS" hidden="1">"c8788"</definedName>
    <definedName name="IQ_OTHER_SAVINGS_DEPOSITS_FDIC" hidden="1">"c6554"</definedName>
    <definedName name="IQ_OTHER_SAVINGS_DEPOSITS_NON_TRANS_ACCTS_FFIEC">"c15331"</definedName>
    <definedName name="IQ_OTHER_SECURITIES_QUARTERLY_AVG_FFIEC">"c15472"</definedName>
    <definedName name="IQ_OTHER_SQ_FT" hidden="1">"c8780"</definedName>
    <definedName name="IQ_OTHER_STRIKE_PRICE_GRANTED" hidden="1">"c2692"</definedName>
    <definedName name="IQ_OTHER_TAX_EQUIVALENT_ADJUSTMENTS_FFIEC">"c13855"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>"c998"</definedName>
    <definedName name="IQ_OTHER_UNUSAL_BNK">"c999"</definedName>
    <definedName name="IQ_OTHER_UNUSAL_BR">"c1000"</definedName>
    <definedName name="IQ_OTHER_UNUSAL_FIN">"c1001"</definedName>
    <definedName name="IQ_OTHER_UNUSAL_INS">"c1002"</definedName>
    <definedName name="IQ_OTHER_UNUSAL_REIT">"c1003"</definedName>
    <definedName name="IQ_OTHER_UNUSAL_SUPPL">"c1004"</definedName>
    <definedName name="IQ_OTHER_UNUSAL_SUPPL_BNK">"c1005"</definedName>
    <definedName name="IQ_OTHER_UNUSAL_SUPPL_BR">"c1006"</definedName>
    <definedName name="IQ_OTHER_UNUSAL_SUPPL_FIN">"c1007"</definedName>
    <definedName name="IQ_OTHER_UNUSAL_SUPPL_INS">"c1008"</definedName>
    <definedName name="IQ_OTHER_UNUSAL_SUPPL_REIT">"c1009"</definedName>
    <definedName name="IQ_OTHER_UNUSAL_SUPPL_UTI">"c1010"</definedName>
    <definedName name="IQ_OTHER_UNUSAL_UTI">"c1011"</definedName>
    <definedName name="IQ_OTHER_UNUSED_COMMITMENTS_FDIC" hidden="1">"c6530"</definedName>
    <definedName name="IQ_OTHER_UNUSED_FFIEC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>"c13361"</definedName>
    <definedName name="IQ_OVERHEAD_EXP_REV_FFIEC">"c13494"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>"c13254"</definedName>
    <definedName name="IQ_PARTNERSHIP_INC_RE" hidden="1">"c12039"</definedName>
    <definedName name="IQ_PASS_THROUGH_FNMA_GNMA_TRADING_FFIEC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>"c15235"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D_DATE">"c28809"</definedName>
    <definedName name="IQ_PD_SCORE">"c28808"</definedName>
    <definedName name="IQ_PD_Z_SCORE">"c28810"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>"c3938"</definedName>
    <definedName name="IQ_PERCENT_CHANGE_EST_FFO_SHARE_SHARE_12MONTHS_THOM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>"c3939"</definedName>
    <definedName name="IQ_PERCENT_CHANGE_EST_FFO_SHARE_SHARE_18MONTHS_THOM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>"c3935"</definedName>
    <definedName name="IQ_PERCENT_CHANGE_EST_FFO_SHARE_SHARE_3MONTHS_THOM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>"c3936"</definedName>
    <definedName name="IQ_PERCENT_CHANGE_EST_FFO_SHARE_SHARE_6MONTHS_THOM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>"c3937"</definedName>
    <definedName name="IQ_PERCENT_CHANGE_EST_FFO_SHARE_SHARE_9MONTHS_THOM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>"c3933"</definedName>
    <definedName name="IQ_PERCENT_CHANGE_EST_FFO_SHARE_SHARE_DAY_THOM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>"c3934"</definedName>
    <definedName name="IQ_PERCENT_CHANGE_EST_FFO_SHARE_SHARE_MONTH_THOM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>"c3964"</definedName>
    <definedName name="IQ_PERCENT_CHANGE_EST_FFO_SHARE_SHARE_WEEK_THOM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>"c227"</definedName>
    <definedName name="IQ_PERCENT_INSURED_FDIC" hidden="1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>"c13371"</definedName>
    <definedName name="IQ_PERSONNEL_EXP_OPERATING_INC_FFIEC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 hidden="1">"c1039"</definedName>
    <definedName name="IQ_POSTAGE_FFIEC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CIQ_COL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>"c12875"</definedName>
    <definedName name="IQ_PREF_TOT" hidden="1">"c1415"</definedName>
    <definedName name="IQ_PREFERRED_DEPOSITS_FFIEC">"c15312"</definedName>
    <definedName name="IQ_PREFERRED_FDIC" hidden="1">"c6349"</definedName>
    <definedName name="IQ_PREFERRED_LIST">"c13506"</definedName>
    <definedName name="IQ_PREMISES_EQUIPMENT_FDIC" hidden="1">"c6577"</definedName>
    <definedName name="IQ_PREMISES_FIXED_ASSETS_CAP_LEASES_FFIEC">"c12830"</definedName>
    <definedName name="IQ_PREMIUM_INSURANCE_CREDIT_FFIEC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>"c15216"</definedName>
    <definedName name="IQ_PRESIDENT_NAME">"c15215"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>"c15390"</definedName>
    <definedName name="IQ_PRETAX_INC_BEFORE_CAP_ALLOCATION_FOREIGN_FFIEC">"c15388"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OPERATING_INC_AVG_ASSETS_FFIEC">"c13365"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>"PREVIOUSLASTTIME"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" hidden="1">"c4492"</definedName>
    <definedName name="IQ_PRICE_VOLATILITY_EST_CIQ" hidden="1">"c5030"</definedName>
    <definedName name="IQ_PRICE_VOLATILITY_EST_CIQ_COL">"c11677"</definedName>
    <definedName name="IQ_PRICE_VOLATILITY_HIGH" hidden="1">"c4493"</definedName>
    <definedName name="IQ_PRICE_VOLATILITY_HIGH_CIQ" hidden="1">"c5031"</definedName>
    <definedName name="IQ_PRICE_VOLATILITY_HIGH_CIQ_COL">"c11678"</definedName>
    <definedName name="IQ_PRICE_VOLATILITY_LOW" hidden="1">"c4494"</definedName>
    <definedName name="IQ_PRICE_VOLATILITY_LOW_CIQ" hidden="1">"c5032"</definedName>
    <definedName name="IQ_PRICE_VOLATILITY_LOW_CIQ_COL">"c11679"</definedName>
    <definedName name="IQ_PRICE_VOLATILITY_MEDIAN" hidden="1">"c4495"</definedName>
    <definedName name="IQ_PRICE_VOLATILITY_MEDIAN_CIQ" hidden="1">"c5033"</definedName>
    <definedName name="IQ_PRICE_VOLATILITY_MEDIAN_CIQ_COL">"c11680"</definedName>
    <definedName name="IQ_PRICE_VOLATILITY_NUM" hidden="1">"c4496"</definedName>
    <definedName name="IQ_PRICE_VOLATILITY_NUM_CIQ" hidden="1">"c5034"</definedName>
    <definedName name="IQ_PRICE_VOLATILITY_NUM_CIQ_COL">"c11681"</definedName>
    <definedName name="IQ_PRICE_VOLATILITY_STDDEV" hidden="1">"c4497"</definedName>
    <definedName name="IQ_PRICE_VOLATILITY_STDDEV_CIQ" hidden="1">"c5035"</definedName>
    <definedName name="IQ_PRICE_VOLATILITY_STDDEV_CIQ_COL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MARY_SIC_CODE">"c16218"</definedName>
    <definedName name="IQ_PRIMARY_SIC_INDUSTRY">"c16217"</definedName>
    <definedName name="IQ_PRINCIPAL_AMT" hidden="1">"c2157"</definedName>
    <definedName name="IQ_PRIVATE_CONST_TOTAL_APR_FC_UNUSED">"c8559"</definedName>
    <definedName name="IQ_PRIVATE_CONST_TOTAL_APR_FC_UNUSED_UNUSED_UNUSED" hidden="1">"c8559"</definedName>
    <definedName name="IQ_PRIVATE_CONST_TOTAL_APR_UNUSED">"c7679"</definedName>
    <definedName name="IQ_PRIVATE_CONST_TOTAL_APR_UNUSED_UNUSED_UNUSED" hidden="1">"c7679"</definedName>
    <definedName name="IQ_PRIVATE_CONST_TOTAL_FC_UNUSED">"c7899"</definedName>
    <definedName name="IQ_PRIVATE_CONST_TOTAL_FC_UNUSED_UNUSED_UNUSED" hidden="1">"c7899"</definedName>
    <definedName name="IQ_PRIVATE_CONST_TOTAL_POP_FC_UNUSED">"c8119"</definedName>
    <definedName name="IQ_PRIVATE_CONST_TOTAL_POP_FC_UNUSED_UNUSED_UNUSED" hidden="1">"c8119"</definedName>
    <definedName name="IQ_PRIVATE_CONST_TOTAL_POP_UNUSED">"c7239"</definedName>
    <definedName name="IQ_PRIVATE_CONST_TOTAL_POP_UNUSED_UNUSED_UNUSED" hidden="1">"c7239"</definedName>
    <definedName name="IQ_PRIVATE_CONST_TOTAL_UNUSED">"c7019"</definedName>
    <definedName name="IQ_PRIVATE_CONST_TOTAL_UNUSED_UNUSED_UNUSED" hidden="1">"c7019"</definedName>
    <definedName name="IQ_PRIVATE_CONST_TOTAL_YOY_FC_UNUSED">"c8339"</definedName>
    <definedName name="IQ_PRIVATE_CONST_TOTAL_YOY_FC_UNUSED_UNUSED_UNUSED" hidden="1">"c8339"</definedName>
    <definedName name="IQ_PRIVATE_CONST_TOTAL_YOY_UNUSED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>"c8535"</definedName>
    <definedName name="IQ_PRIVATE_RES_CONST_REAL_APR_FC_UNUSED_UNUSED_UNUSED" hidden="1">"c8535"</definedName>
    <definedName name="IQ_PRIVATE_RES_CONST_REAL_APR_UNUSED">"c7655"</definedName>
    <definedName name="IQ_PRIVATE_RES_CONST_REAL_APR_UNUSED_UNUSED_UNUSED" hidden="1">"c7655"</definedName>
    <definedName name="IQ_PRIVATE_RES_CONST_REAL_FC_UNUSED">"c7875"</definedName>
    <definedName name="IQ_PRIVATE_RES_CONST_REAL_FC_UNUSED_UNUSED_UNUSED" hidden="1">"c7875"</definedName>
    <definedName name="IQ_PRIVATE_RES_CONST_REAL_POP_FC_UNUSED">"c8095"</definedName>
    <definedName name="IQ_PRIVATE_RES_CONST_REAL_POP_FC_UNUSED_UNUSED_UNUSED" hidden="1">"c8095"</definedName>
    <definedName name="IQ_PRIVATE_RES_CONST_REAL_POP_UNUSED">"c7215"</definedName>
    <definedName name="IQ_PRIVATE_RES_CONST_REAL_POP_UNUSED_UNUSED_UNUSED" hidden="1">"c7215"</definedName>
    <definedName name="IQ_PRIVATE_RES_CONST_REAL_UNUSED">"c6995"</definedName>
    <definedName name="IQ_PRIVATE_RES_CONST_REAL_UNUSED_UNUSED_UNUSED" hidden="1">"c6995"</definedName>
    <definedName name="IQ_PRIVATE_RES_CONST_REAL_YOY_FC_UNUSED">"c8315"</definedName>
    <definedName name="IQ_PRIVATE_RES_CONST_REAL_YOY_FC_UNUSED_UNUSED_UNUSED" hidden="1">"c8315"</definedName>
    <definedName name="IQ_PRIVATE_RES_CONST_REAL_YOY_UNUSED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_FORMA_NET_INC_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>"c15945"</definedName>
    <definedName name="IQ_PROFESSIONAL" hidden="1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 hidden="1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 hidden="1">"c9969"</definedName>
    <definedName name="IQ_PROFIT_BEFORE_COST_CAPITAL_NEW_BUSINESS" hidden="1">"c9967"</definedName>
    <definedName name="IQ_PROGRAMMING_COSTS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>"c15717"</definedName>
    <definedName name="IQ_PROVISION_CHARGE_OFFS" hidden="1">"c1083"</definedName>
    <definedName name="IQ_PROVISION_LL_FFIEC">"c13019"</definedName>
    <definedName name="IQ_PROVISION_LOAN_LOSS_AVG_ASSETS_FFIEC">"c18879"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 hidden="1">"c8491"</definedName>
    <definedName name="IQ_PURCHASES_EQUIP_NONRES_SAAR_APR_UNUSED">"c7611"</definedName>
    <definedName name="IQ_PURCHASES_EQUIP_NONRES_SAAR_APR_UNUSED_UNUSED_UNUSED" hidden="1">"c7611"</definedName>
    <definedName name="IQ_PURCHASES_EQUIP_NONRES_SAAR_FC_UNUSED">"c7831"</definedName>
    <definedName name="IQ_PURCHASES_EQUIP_NONRES_SAAR_FC_UNUSED_UNUSED_UNUSED" hidden="1">"c7831"</definedName>
    <definedName name="IQ_PURCHASES_EQUIP_NONRES_SAAR_POP_FC_UNUSED">"c8051"</definedName>
    <definedName name="IQ_PURCHASES_EQUIP_NONRES_SAAR_POP_FC_UNUSED_UNUSED_UNUSED" hidden="1">"c8051"</definedName>
    <definedName name="IQ_PURCHASES_EQUIP_NONRES_SAAR_POP_UNUSED">"c7171"</definedName>
    <definedName name="IQ_PURCHASES_EQUIP_NONRES_SAAR_POP_UNUSED_UNUSED_UNUSED" hidden="1">"c7171"</definedName>
    <definedName name="IQ_PURCHASES_EQUIP_NONRES_SAAR_UNUSED">"c6951"</definedName>
    <definedName name="IQ_PURCHASES_EQUIP_NONRES_SAAR_UNUSED_UNUSED_UNUSED" hidden="1">"c6951"</definedName>
    <definedName name="IQ_PURCHASES_EQUIP_NONRES_SAAR_YOY_FC_UNUSED">"c8271"</definedName>
    <definedName name="IQ_PURCHASES_EQUIP_NONRES_SAAR_YOY_FC_UNUSED_UNUSED_UNUSED" hidden="1">"c8271"</definedName>
    <definedName name="IQ_PURCHASES_EQUIP_NONRES_SAAR_YOY_UNUSED">"c7391"</definedName>
    <definedName name="IQ_PURCHASES_EQUIP_NONRES_SAAR_YOY_UNUSED_UNUSED_UNUSED" hidden="1">"c7391"</definedName>
    <definedName name="IQ_PURCHASING_SECURITIES_LL_REC_FFIEC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>"c13135"</definedName>
    <definedName name="IQ_QUALIFYING_SUB_DEBT_REDEEM_PREF_T2_FFIEC">"c13144"</definedName>
    <definedName name="IQ_QUALIFYING_TRUST_PREFERRED_T1_FFIEC">"c13136"</definedName>
    <definedName name="IQ_QUICK_COMP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 hidden="1">"c1089"</definedName>
    <definedName name="IQ_RAW_SALEABLE_INVENTORY_COAL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>"c13418"</definedName>
    <definedName name="IQ_RE_ACQ_SATISFACTION_DEBTS_FFIEC">"c12832"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DEPR_AMORT" hidden="1">"c8750"</definedName>
    <definedName name="IQ_RE_DEPRECIATION">"c16045"</definedName>
    <definedName name="IQ_RE_FARMLAND_GROSS_LOANS_FFIEC">"c13408"</definedName>
    <definedName name="IQ_RE_FARMLAND_RISK_BASED_FFIEC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>"c13479"</definedName>
    <definedName name="IQ_RE_GAIN_LOSS_SALE_ASSETS" hidden="1">"c8751"</definedName>
    <definedName name="IQ_RE_INVEST_FDIC" hidden="1">"c6331"</definedName>
    <definedName name="IQ_RE_LOANS_1_4_GROSS_LOANS_FFIEC">"c13397"</definedName>
    <definedName name="IQ_RE_LOANS_DOM_QUARTERLY_AVG_FFIEC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>"c16036"</definedName>
    <definedName name="IQ_RE_RISK_BASED_FFIEC">"c13417"</definedName>
    <definedName name="IQ_REAL_ESTATE" hidden="1">"c1093"</definedName>
    <definedName name="IQ_REAL_ESTATE_ASSETS" hidden="1">"c1094"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CENT_FUNDS">"c18908"</definedName>
    <definedName name="IQ_RECENT_FUNDS_ID">"c18909"</definedName>
    <definedName name="IQ_RECOVERIES_1_4_FAMILY_LOANS_FDIC" hidden="1">"c6707"</definedName>
    <definedName name="IQ_RECOVERIES_AUTO_LOANS_FDIC" hidden="1">"c6701"</definedName>
    <definedName name="IQ_RECOVERIES_AVG_LOANS_FFIEC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>"c11692"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>"c11693"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>"c15734"</definedName>
    <definedName name="IQ_REDUCTION_TAX_POSITION_PRIOR_YRS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>"c16221"</definedName>
    <definedName name="IQ_REINSTATEMENT_DATE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>"c13104"</definedName>
    <definedName name="IQ_REINSURANCE_RECOVERABLE_ASSETS_PC_FFIEC">"c13098"</definedName>
    <definedName name="IQ_RELATED_PLANS_FDIC" hidden="1">"c6320"</definedName>
    <definedName name="IQ_RENT_AVG_PROP">"c16056"</definedName>
    <definedName name="IQ_RENT_OTHER_INC_FROM_OREO_FFIEC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 hidden="1">"c1101"</definedName>
    <definedName name="IQ_REPAIRS_MAINTENANCE">"c16032"</definedName>
    <definedName name="IQ_REPO">"c19133"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 hidden="1">"c8536"</definedName>
    <definedName name="IQ_RES_CONST_REAL_APR_UNUSED">"c7656"</definedName>
    <definedName name="IQ_RES_CONST_REAL_APR_UNUSED_UNUSED_UNUSED" hidden="1">"c7656"</definedName>
    <definedName name="IQ_RES_CONST_REAL_FC_UNUSED">"c7876"</definedName>
    <definedName name="IQ_RES_CONST_REAL_FC_UNUSED_UNUSED_UNUSED" hidden="1">"c7876"</definedName>
    <definedName name="IQ_RES_CONST_REAL_POP_FC_UNUSED">"c8096"</definedName>
    <definedName name="IQ_RES_CONST_REAL_POP_FC_UNUSED_UNUSED_UNUSED" hidden="1">"c8096"</definedName>
    <definedName name="IQ_RES_CONST_REAL_POP_UNUSED">"c7216"</definedName>
    <definedName name="IQ_RES_CONST_REAL_POP_UNUSED_UNUSED_UNUSED" hidden="1">"c7216"</definedName>
    <definedName name="IQ_RES_CONST_REAL_SAAR_APR_FC_UNUSED">"c8537"</definedName>
    <definedName name="IQ_RES_CONST_REAL_SAAR_APR_FC_UNUSED_UNUSED_UNUSED" hidden="1">"c8537"</definedName>
    <definedName name="IQ_RES_CONST_REAL_SAAR_APR_UNUSED">"c7657"</definedName>
    <definedName name="IQ_RES_CONST_REAL_SAAR_APR_UNUSED_UNUSED_UNUSED" hidden="1">"c7657"</definedName>
    <definedName name="IQ_RES_CONST_REAL_SAAR_FC_UNUSED">"c7877"</definedName>
    <definedName name="IQ_RES_CONST_REAL_SAAR_FC_UNUSED_UNUSED_UNUSED" hidden="1">"c7877"</definedName>
    <definedName name="IQ_RES_CONST_REAL_SAAR_POP_FC_UNUSED">"c8097"</definedName>
    <definedName name="IQ_RES_CONST_REAL_SAAR_POP_FC_UNUSED_UNUSED_UNUSED" hidden="1">"c8097"</definedName>
    <definedName name="IQ_RES_CONST_REAL_SAAR_POP_UNUSED">"c7217"</definedName>
    <definedName name="IQ_RES_CONST_REAL_SAAR_POP_UNUSED_UNUSED_UNUSED" hidden="1">"c7217"</definedName>
    <definedName name="IQ_RES_CONST_REAL_SAAR_UNUSED">"c6997"</definedName>
    <definedName name="IQ_RES_CONST_REAL_SAAR_UNUSED_UNUSED_UNUSED" hidden="1">"c6997"</definedName>
    <definedName name="IQ_RES_CONST_REAL_SAAR_YOY_FC_UNUSED">"c8317"</definedName>
    <definedName name="IQ_RES_CONST_REAL_SAAR_YOY_FC_UNUSED_UNUSED_UNUSED" hidden="1">"c8317"</definedName>
    <definedName name="IQ_RES_CONST_REAL_SAAR_YOY_UNUSED">"c7437"</definedName>
    <definedName name="IQ_RES_CONST_REAL_SAAR_YOY_UNUSED_UNUSED_UNUSED" hidden="1">"c7437"</definedName>
    <definedName name="IQ_RES_CONST_REAL_UNUSED">"c6996"</definedName>
    <definedName name="IQ_RES_CONST_REAL_UNUSED_UNUSED_UNUSED" hidden="1">"c6996"</definedName>
    <definedName name="IQ_RES_CONST_REAL_YOY_FC_UNUSED">"c8316"</definedName>
    <definedName name="IQ_RES_CONST_REAL_YOY_FC_UNUSED_UNUSED_UNUSED" hidden="1">"c8316"</definedName>
    <definedName name="IQ_RES_CONST_REAL_YOY_UNUSED">"c7436"</definedName>
    <definedName name="IQ_RES_CONST_REAL_YOY_UNUSED_UNUSED_UNUSED" hidden="1">"c7436"</definedName>
    <definedName name="IQ_RES_CONST_SAAR_APR_FC_UNUSED">"c8540"</definedName>
    <definedName name="IQ_RES_CONST_SAAR_APR_FC_UNUSED_UNUSED_UNUSED" hidden="1">"c8540"</definedName>
    <definedName name="IQ_RES_CONST_SAAR_APR_UNUSED">"c7660"</definedName>
    <definedName name="IQ_RES_CONST_SAAR_APR_UNUSED_UNUSED_UNUSED" hidden="1">"c7660"</definedName>
    <definedName name="IQ_RES_CONST_SAAR_FC_UNUSED">"c7880"</definedName>
    <definedName name="IQ_RES_CONST_SAAR_FC_UNUSED_UNUSED_UNUSED" hidden="1">"c7880"</definedName>
    <definedName name="IQ_RES_CONST_SAAR_POP_FC_UNUSED">"c8100"</definedName>
    <definedName name="IQ_RES_CONST_SAAR_POP_FC_UNUSED_UNUSED_UNUSED" hidden="1">"c8100"</definedName>
    <definedName name="IQ_RES_CONST_SAAR_POP_UNUSED">"c7220"</definedName>
    <definedName name="IQ_RES_CONST_SAAR_POP_UNUSED_UNUSED_UNUSED" hidden="1">"c7220"</definedName>
    <definedName name="IQ_RES_CONST_SAAR_UNUSED">"c7000"</definedName>
    <definedName name="IQ_RES_CONST_SAAR_UNUSED_UNUSED_UNUSED" hidden="1">"c7000"</definedName>
    <definedName name="IQ_RES_CONST_SAAR_YOY_FC_UNUSED">"c8320"</definedName>
    <definedName name="IQ_RES_CONST_SAAR_YOY_FC_UNUSED_UNUSED_UNUSED" hidden="1">"c8320"</definedName>
    <definedName name="IQ_RES_CONST_SAAR_YOY_UNUSED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>"c15895"</definedName>
    <definedName name="IQ_RETAINED_EARN" hidden="1">"c1420"</definedName>
    <definedName name="IQ_RETAINED_EARNINGS_AVERAGE_EQUITY_FDIC" hidden="1">"c6733"</definedName>
    <definedName name="IQ_RETAINED_EARNINGS_EQUITY_FFIEC">"c13348"</definedName>
    <definedName name="IQ_RETAINED_EARNINGS_FFIEC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>"c11702"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>"c11244"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>"c11284"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COMMON_EQUITY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>"c11703"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>"c11243"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>"c11283"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>"c12828"</definedName>
    <definedName name="IQ_REVALUATION_GAINS_DERIVATIVE_FOREIGN_FFIEC">"c12829"</definedName>
    <definedName name="IQ_REVALUATION_GAINS_FDIC" hidden="1">"c6428"</definedName>
    <definedName name="IQ_REVALUATION_LOSSES_FDIC" hidden="1">"c6429"</definedName>
    <definedName name="IQ_REVALUATION_NON_TRADING_PROP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>"c11706"</definedName>
    <definedName name="IQ_REVENUE_ACT_OR_EST_REUT" hidden="1">"c5461"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COMMERCIAL">"c2881"</definedName>
    <definedName name="IQ_REVENUE_DIGITAL_CABLE">"c2876"</definedName>
    <definedName name="IQ_REVENUE_EST" hidden="1">"c1126"</definedName>
    <definedName name="IQ_REVENUE_EST_1">"IQ_REVENUE_EST_1"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GUIDANCE_CIQ_COL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 hidden="1">39543.9959027778</definedName>
    <definedName name="IQ_REVISION_DATE__1">39111.4358564815</definedName>
    <definedName name="IQ_REVISION_DATE_Flagler">39113.8943055556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EVOLVING_SECURED_1_–4_NON_ACCRUAL_FFIEC">"c15565"</definedName>
    <definedName name="IQ_RGU">"c2863"</definedName>
    <definedName name="IQ_RISK_ADJ_BANK_ASSETS" hidden="1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FDIC" hidden="1">"c6370"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>"c13023"</definedName>
    <definedName name="IQ_SALARIES_OTHER_BENEFITS">"c16176"</definedName>
    <definedName name="IQ_SALARY" hidden="1">"c1130"</definedName>
    <definedName name="IQ_SALARY_FDIC" hidden="1">"c6576"</definedName>
    <definedName name="IQ_SALE_COMMON_GROSS_FFIEC">"c12963"</definedName>
    <definedName name="IQ_SALE_CONVERSION_ACQUISITION_NET_COMMON_FFIEC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>"c12961"</definedName>
    <definedName name="IQ_SALE_PROP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>"c12965"</definedName>
    <definedName name="IQ_SALES_COAL">"c15930"</definedName>
    <definedName name="IQ_SALES_MARKETING" hidden="1">"c2240"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REV_DATE_TIME_REUT">"c28569"</definedName>
    <definedName name="IQ_SAME_STORE_REVISIONS_REUT">"c28530"</definedName>
    <definedName name="IQ_SAME_STORE_TOTAL" hidden="1">"c2892"</definedName>
    <definedName name="IQ_SAVING_DEP" hidden="1">"c1150"</definedName>
    <definedName name="IQ_SAVINGS_ACCT_DEPOSITS_TOTAL_DEPOSITS">"c15721"</definedName>
    <definedName name="IQ_SAVINGS_DEPOSITS_NON_TRANS_ACCTS_FFIEC">"c15329"</definedName>
    <definedName name="IQ_SAVINGS_DEPOSITS_QUARTERLY_AVG_FFIEC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BORROWED_OFF_BS_FFIEC">"c13127"</definedName>
    <definedName name="IQ_SEC_FARMLAND_DOM_CHARGE_OFFS_FFIEC">"c13167"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WNER_NONFARM_NONRES_CHARGE_OFFS_FFIEC">"c13172"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PURCHASED_RESELL" hidden="1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SOLD_REPURCHASE_FFIEC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 hidden="1">"c6631"</definedName>
    <definedName name="IQ_SECURED_FARMLAND_RECOVERIES_FDIC" hidden="1">"c6612"</definedName>
    <definedName name="IQ_SECURED_MULTI_RES_LL_REC_DOM_FFIEC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>"c20488"</definedName>
    <definedName name="IQ_SECURITIES_AFS_FAIR_VAL_FFIEC">"c20453"</definedName>
    <definedName name="IQ_SECURITIES_GAINS_FDIC" hidden="1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 hidden="1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 hidden="1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 hidden="1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Y_ACTIVE_STATUS">"c15160"</definedName>
    <definedName name="IQ_SECURITY_BORROW" hidden="1">"c1152"</definedName>
    <definedName name="IQ_SECURITY_LEVEL" hidden="1">"c2159"</definedName>
    <definedName name="IQ_SECURITY_NAME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>"c12042"</definedName>
    <definedName name="IQ_SELECTED_FOREIGN_ASSETS_FFIEC">"c13485"</definedName>
    <definedName name="IQ_SEMI_BACKLOG" hidden="1">"c10005"</definedName>
    <definedName name="IQ_SEMI_BACKLOG_AVG_PRICE" hidden="1">"c10006"</definedName>
    <definedName name="IQ_SEMI_BACKLOG_UNITS" hidden="1">"c10005"</definedName>
    <definedName name="IQ_SEMI_BACKLOG_VALUE" hidden="1">"c10007"</definedName>
    <definedName name="IQ_SEMI_BOOK_TO_BILL_RATIO" hidden="1">"c10008"</definedName>
    <definedName name="IQ_SEMI_BOOKINGS_AVG_PRICE" hidden="1">"c10002"</definedName>
    <definedName name="IQ_SEMI_BOOKINGS_UNITS" hidden="1">"c10001"</definedName>
    <definedName name="IQ_SEMI_BOOKINGS_VALUE" hidden="1">"c10003"</definedName>
    <definedName name="IQ_SEMI_BOOKINGS_VALUE_CHANGE" hidden="1">"c10004"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>"c13105"</definedName>
    <definedName name="IQ_SEPARATE_ACCOUNT_LIAB_LH_FFIEC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>"c13003"</definedName>
    <definedName name="IQ_SERVICE_CHARGES_FDIC" hidden="1">"c6572"</definedName>
    <definedName name="IQ_SERVICE_CHARGES_OPERATING_INC_FFIEC">"c13384"</definedName>
    <definedName name="IQ_SERVICE_FEE" hidden="1">"c8951"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 hidden="1">"c1347"</definedName>
    <definedName name="IQ_SHARES_PER_DR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>"c17422"</definedName>
    <definedName name="IQ_SHORT_INTEREST_PERCENT" hidden="1">"c1576"</definedName>
    <definedName name="IQ_SHORT_INTEREST_VOLUME">"c228"</definedName>
    <definedName name="IQ_SHORT_POSITIONS_FFIEC">"c12859"</definedName>
    <definedName name="IQ_SHORT_SCORE_DX">"c17439"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 hidden="1">"c2639"</definedName>
    <definedName name="IQ_SP_OUTLOOK_WATCH_DATE" hidden="1">"c2638"</definedName>
    <definedName name="IQ_SP_QUALITY_RANKING_DESCRIPTION">"c17410"</definedName>
    <definedName name="IQ_SP_QUALITY_RANKING_VALUE">"c17409"</definedName>
    <definedName name="IQ_SP_REASON" hidden="1">"c2174"</definedName>
    <definedName name="IQ_SP_STARS_DESCRIPTION">"c17408"</definedName>
    <definedName name="IQ_SP_STARS_VALUE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>"c13438"</definedName>
    <definedName name="IQ_ST_INVEST_ST_NONCORE_FUNDING_FFIEC">"c13338"</definedName>
    <definedName name="IQ_ST_INVEST_UTI" hidden="1">"c1198"</definedName>
    <definedName name="IQ_ST_NOTE_RECEIV" hidden="1">"c1199"</definedName>
    <definedName name="IQ_STANDBY_LETTERS_CREDIT_THRIFT" hidden="1">"c25614"</definedName>
    <definedName name="IQ_STANDBY_LOC_FHLB_BANK_BEHALF_OFF_BS_FFIEC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>"c15324"</definedName>
    <definedName name="IQ_STATES_POLI_SUBD_US_TRANS_ACCTS_FFIEC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GS_FIN" hidden="1">"c2998"</definedName>
    <definedName name="IQ_STOCK_BASED_COGS_UTIL" hidden="1">"c2997"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>"c12844"</definedName>
    <definedName name="IQ_STRIPS_RECEIVABLE_OTHER_FFIEC">"c12845"</definedName>
    <definedName name="IQ_STRUCT_FIN_CLASS" hidden="1">"c8950"</definedName>
    <definedName name="IQ_STRUCT_FIN_SERIES" hidden="1">"c8956"</definedName>
    <definedName name="IQ_STRUCTURED_NOTES_INVEST_SECURITIES_FFIEC">"c13468"</definedName>
    <definedName name="IQ_STRUCTURING_NOTES_TIER_1_FFIEC">"c13344"</definedName>
    <definedName name="IQ_STW" hidden="1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 hidden="1">"c6351"</definedName>
    <definedName name="IQ_SURPLUS_FFIEC">"c12877"</definedName>
    <definedName name="IQ_SVA" hidden="1">"c1214"</definedName>
    <definedName name="IQ_SYMBOL_RT">"SYMBOL"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COMMON_EQUITY_FFIEC">"c13914"</definedName>
    <definedName name="IQ_TANGIBLE_EQUITY_ASSETS_FFIEC">"c13346"</definedName>
    <definedName name="IQ_TANGIBLE_EQUITY_FFIEC">"c13915"</definedName>
    <definedName name="IQ_TANGIBLE_TIER_1_LEVERAGE_FFIEC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>"c13395"</definedName>
    <definedName name="IQ_TAXES_NOI_FFIEC">"c13394"</definedName>
    <definedName name="IQ_TAXES_TE_AVG_ASSETS_FFIEC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>"c13516"</definedName>
    <definedName name="IQ_TBV_SHARE" hidden="1">"c1217"</definedName>
    <definedName name="IQ_TBV_SHARE_REPORTED">"c19140"</definedName>
    <definedName name="IQ_TELECOM_FFIEC">"c13057"</definedName>
    <definedName name="IQ_TEMPLATE" hidden="1">"c1521"</definedName>
    <definedName name="IQ_TEMPLATE_BS">"c1211"</definedName>
    <definedName name="IQ_TEMPLATE_CF">"c1212"</definedName>
    <definedName name="IQ_TEMPLATE_IS">"c1213"</definedName>
    <definedName name="IQ_TENANT" hidden="1">"c1218"</definedName>
    <definedName name="IQ_TENANT_LEASE_COMMISSION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CAPEX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REV_DATE_TIME_REUT">"c28564"</definedName>
    <definedName name="IQ_TEV_REVISIONS_REUT">"c28525"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>"c13139"</definedName>
    <definedName name="IQ_TIER_1_CAPITAL_FFIEC">"c13143"</definedName>
    <definedName name="IQ_TIER_1_LEVERAGE_RATIO_FFIEC">"c13160"</definedName>
    <definedName name="IQ_TIER_1_RISK_BASED_CAPITAL_RATIO_FDIC" hidden="1">"c6746"</definedName>
    <definedName name="IQ_TIER_1_RISK_BASED_CAPITAL_RATIO_FFIEC">"c13161"</definedName>
    <definedName name="IQ_TIER_2_CAPITAL_FFIEC">"c13149"</definedName>
    <definedName name="IQ_TIER_3_CAPITAL_ALLOCATED_MARKET_RISK_FFIEC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>"c15241"</definedName>
    <definedName name="IQ_TIME_DEP" hidden="1">"c1230"</definedName>
    <definedName name="IQ_TIME_DEPOSIT_LESS_100000_QUARTERLY_AVG_FFIEC">"c15487"</definedName>
    <definedName name="IQ_TIME_DEPOSIT_MORE_100000_QUARTERLY_AVG_FFIEC">"c15486"</definedName>
    <definedName name="IQ_TIME_DEPOSITS_LESS_100K_OTHER_INSTITUTIONS_FFIEC">"c12953"</definedName>
    <definedName name="IQ_TIME_DEPOSITS_LESS_100K_TOT_DEPOSITS_FFIEC">"c13907"</definedName>
    <definedName name="IQ_TIME_DEPOSITS_LESS_THAN_100K_FDIC" hidden="1">"c6465"</definedName>
    <definedName name="IQ_TIME_DEPOSITS_MORE_100K_OTHER_INSTITUTIONS_FFIEC">"c12954"</definedName>
    <definedName name="IQ_TIME_DEPOSITS_MORE_100K_TOT_DEPOSITS_FFIEC">"c13906"</definedName>
    <definedName name="IQ_TIME_DEPOSITS_MORE_THAN_100K_FDIC" hidden="1">"c6470"</definedName>
    <definedName name="IQ_TIME_DEPOSITS_TOTAL_DEPOSITS">"c15723"</definedName>
    <definedName name="IQ_TODAY" hidden="1">0</definedName>
    <definedName name="IQ_TOT_1_4_FAM_LOANS_TOT_LOANS_FFIEC">"c13868"</definedName>
    <definedName name="IQ_TOT_ADJ_INC" hidden="1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>"c13644"</definedName>
    <definedName name="IQ_TOTAL_ASSETS_FAIR_VALUE_TOT_FFIEC">"c15405"</definedName>
    <definedName name="IQ_TOTAL_ASSETS_FDIC" hidden="1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PC_FFIEC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>"c15291"</definedName>
    <definedName name="IQ_TOTAL_CASH_DUE_DEPOSITORY_INSTIT_FFIEC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>"c13913"</definedName>
    <definedName name="IQ_TOTAL_COMMON_EQUITY_TOTAL_ASSETS_FFIEC">"c13864"</definedName>
    <definedName name="IQ_TOTAL_COMMON_SHARES_OUT_FFIEC">"c12955"</definedName>
    <definedName name="IQ_TOTAL_CONSTRUCTION_LL_REC_DOM_FFIEC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DUE" hidden="1">"c2509"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>"c15313"</definedName>
    <definedName name="IQ_TOTAL_DEPOSITS_FDIC" hidden="1">"c6342"</definedName>
    <definedName name="IQ_TOTAL_DEPOSITS_FFIEC">"c13623"</definedName>
    <definedName name="IQ_TOTAL_DEPOSITS_SUPPLE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>"c13130"</definedName>
    <definedName name="IQ_TOTAL_EQUITY_FFIEC">"c12881"</definedName>
    <definedName name="IQ_TOTAL_EQUITY_INCL_MINORITY_INTEREST_FFIEC">"c15278"</definedName>
    <definedName name="IQ_TOTAL_EQUITY_LH_FFIEC">"c13109"</definedName>
    <definedName name="IQ_TOTAL_EQUITY_PC_FFIEC">"c13102"</definedName>
    <definedName name="IQ_TOTAL_EQUITY_SUBTOTAL_AP" hidden="1">"c8989"</definedName>
    <definedName name="IQ_TOTAL_EQUITY_TOTAL_ASSETS_FFIEC">"c13863"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ENSE_FFIEC">"c13000"</definedName>
    <definedName name="IQ_TOTAL_INT_INCOME_FFIEC">"c12989"</definedName>
    <definedName name="IQ_TOTAL_INTEREST_EXP" hidden="1">"c1382"</definedName>
    <definedName name="IQ_TOTAL_INTEREST_EXP_FOREIGN_FFIEC">"c15374"</definedName>
    <definedName name="IQ_TOTAL_INTEREST_INC_FOREIGN_FFIEC">"c15373"</definedName>
    <definedName name="IQ_TOTAL_INVENTORY" hidden="1">"c1385"</definedName>
    <definedName name="IQ_TOTAL_INVEST" hidden="1">"c1275"</definedName>
    <definedName name="IQ_TOTAL_IRA_KEOGH_PLAN_ACCOUNTS_FFIEC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>"c12882"</definedName>
    <definedName name="IQ_TOTAL_LIABILITIES_FAIR_VALUE_TOT_FFIEC">"c15411"</definedName>
    <definedName name="IQ_TOTAL_LIABILITIES_FDIC" hidden="1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L_REC_DOM_FFIEC">"c12917"</definedName>
    <definedName name="IQ_TOTAL_LL_REC_FFIEC">"c12898"</definedName>
    <definedName name="IQ_TOTAL_LOANS" hidden="1">"c5653"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 hidden="1">"c1617"</definedName>
    <definedName name="IQ_TOTAL_NON_REC" hidden="1">"c1444"</definedName>
    <definedName name="IQ_TOTAL_NON_TRANS_ACCTS_FFIEC">"c15328"</definedName>
    <definedName name="IQ_TOTAL_NONINTEREST_EXPENSE_FOREIGN_FFIEC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>"c16047"</definedName>
    <definedName name="IQ_TOTAL_OPERATING_REVENUE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>"c15715"</definedName>
    <definedName name="IQ_TOTAL_RE_NOI_AVG_GROSS_PROP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>"c13120"</definedName>
    <definedName name="IQ_TOTAL_RETURN_SWAPS_DERIVATIVES_GUARANTOR_FFIEC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>"c13020"</definedName>
    <definedName name="IQ_TOTAL_REVENUE_FOREIGN_FFIEC">"c15383"</definedName>
    <definedName name="IQ_TOTAL_RISK_BASED_CAPITAL_FFIEC">"c13153"</definedName>
    <definedName name="IQ_TOTAL_RISK_BASED_CAPITAL_RATIO_FDIC" hidden="1">"c6747"</definedName>
    <definedName name="IQ_TOTAL_RISK_BASED_CAPITAL_RATIO_FFIEC">"c13162"</definedName>
    <definedName name="IQ_TOTAL_RISK_WEIGHTED_ASSETS_FFIEC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 hidden="1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 hidden="1">"c8773"</definedName>
    <definedName name="IQ_TOTAL_UNUSAL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>"c16268"</definedName>
    <definedName name="IQ_TR_CASH_ST_INVEST" hidden="1">"c3025"</definedName>
    <definedName name="IQ_TR_CASH_ST_INVEST_FINAL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>"c16262"</definedName>
    <definedName name="IQ_TR_EX_OVER_SHARES_ISSUE">"c17566"</definedName>
    <definedName name="IQ_TR_EXPIRED_DATE" hidden="1">"c2412"</definedName>
    <definedName name="IQ_TR_GROSS_OFFERING_AMT" hidden="1">"c2262"</definedName>
    <definedName name="IQ_TR_GROSS_PROCEEDS_ISSUE">"c17568"</definedName>
    <definedName name="IQ_TR_HYBRID_CONSID_PCT" hidden="1">"c2300"</definedName>
    <definedName name="IQ_TR_HYBRID_CONSID_PCT_FINAL">"c16276"</definedName>
    <definedName name="IQ_TR_IMPLIED_EQ" hidden="1">"c3018"</definedName>
    <definedName name="IQ_TR_IMPLIED_EQ_BV" hidden="1">"c3019"</definedName>
    <definedName name="IQ_TR_IMPLIED_EQ_BV_FINAL">"c16255"</definedName>
    <definedName name="IQ_TR_IMPLIED_EQ_FINAL">"c16253"</definedName>
    <definedName name="IQ_TR_IMPLIED_EQ_NI_LTM" hidden="1">"c3020"</definedName>
    <definedName name="IQ_TR_IMPLIED_EQ_NI_LTM_FINAL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>"c16252"</definedName>
    <definedName name="IQ_TR_IMPLIED_EV_EBITDA" hidden="1">"c2303"</definedName>
    <definedName name="IQ_TR_IMPLIED_EV_EBITDA_FINAL">"c16251"</definedName>
    <definedName name="IQ_TR_IMPLIED_EV_FINAL">"c16249"</definedName>
    <definedName name="IQ_TR_IMPLIED_EV_NI_LTM" hidden="1">"c2307"</definedName>
    <definedName name="IQ_TR_IMPLIED_EV_REV" hidden="1">"c2304"</definedName>
    <definedName name="IQ_TR_IMPLIED_EV_REV_FINAL">"c16250"</definedName>
    <definedName name="IQ_TR_INIT_FILED_DATE" hidden="1">"c3495"</definedName>
    <definedName name="IQ_TR_IPO_TRANSACTION_ID">"c17554"</definedName>
    <definedName name="IQ_TR_LEAD_UNDERWRITERS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>"c16257"</definedName>
    <definedName name="IQ_TR_OPTIONS_CONSID_PCT" hidden="1">"c2311"</definedName>
    <definedName name="IQ_TR_OPTIONS_CONSID_PCT_FINAL">"c16278"</definedName>
    <definedName name="IQ_TR_OTHER_CONSID" hidden="1">"c3022"</definedName>
    <definedName name="IQ_TR_OTHER_CONSID_FINAL">"c16261"</definedName>
    <definedName name="IQ_TR_PCT_SOUGHT" hidden="1">"c2309"</definedName>
    <definedName name="IQ_TR_PCT_SOUGHT_ACQUIRED_FINAL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>"c16272"</definedName>
    <definedName name="IQ_TR_PREMONEY_VAL" hidden="1">"c2287"</definedName>
    <definedName name="IQ_TR_PRINTING_FEES" hidden="1">"c2276"</definedName>
    <definedName name="IQ_TR_PROCEEDS_EX_OVER_ISSUE">"c17574"</definedName>
    <definedName name="IQ_TR_PT_MONETARY_VALUES" hidden="1">"c2415"</definedName>
    <definedName name="IQ_TR_PT_NUMBER_SHARES" hidden="1">"c2417"</definedName>
    <definedName name="IQ_TR_PT_OFFER_PER_SHARE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>"c17565"</definedName>
    <definedName name="IQ_TR_REG_OVER_VALUE_ISSUE">"c17572"</definedName>
    <definedName name="IQ_TR_REGISTRATION_FEES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_TERM_FEE">"c2298"</definedName>
    <definedName name="IQ_TR_SELL_TERM_FEE_PCT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>"c16270"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>"c16267"</definedName>
    <definedName name="IQ_TR_TOTAL_CONSID_SH" hidden="1">"c2316"</definedName>
    <definedName name="IQ_TR_TOTAL_CONSID_SH_FINAL">"c16260"</definedName>
    <definedName name="IQ_TR_TOTAL_DEBT" hidden="1">"c2317"</definedName>
    <definedName name="IQ_TR_TOTAL_DEBT_FINAL">"c16273"</definedName>
    <definedName name="IQ_TR_TOTAL_EX_OVER_VALUE_ISSUE">"c17573"</definedName>
    <definedName name="IQ_TR_TOTAL_GROSS_TV" hidden="1">"c2318"</definedName>
    <definedName name="IQ_TR_TOTAL_GROSS_TV_FINAL">"c16259"</definedName>
    <definedName name="IQ_TR_TOTAL_HYBRID" hidden="1">"c2319"</definedName>
    <definedName name="IQ_TR_TOTAL_HYBRID_FINAL">"c16275"</definedName>
    <definedName name="IQ_TR_TOTAL_LEGAL_FEES" hidden="1">"c2272"</definedName>
    <definedName name="IQ_TR_TOTAL_NET_TV" hidden="1">"c2320"</definedName>
    <definedName name="IQ_TR_TOTAL_NET_TV_FINAL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>"c16277"</definedName>
    <definedName name="IQ_TR_TOTAL_OPTIONS_FINAL">"c16263"</definedName>
    <definedName name="IQ_TR_TOTAL_PREFERRED" hidden="1">"c2321"</definedName>
    <definedName name="IQ_TR_TOTAL_PREFERRED_FINAL">"c16271"</definedName>
    <definedName name="IQ_TR_TOTAL_REG_AMT" hidden="1">"c2261"</definedName>
    <definedName name="IQ_TR_TOTAL_STOCK" hidden="1">"c2323"</definedName>
    <definedName name="IQ_TR_TOTAL_STOCK_FINAL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>"c17569"</definedName>
    <definedName name="IQ_TR_UNDERWRITERS_OTHER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>"c13210"</definedName>
    <definedName name="IQ_TRADING_ASSETS_FDIC" hidden="1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 hidden="1">"c2212"</definedName>
    <definedName name="IQ_TRADING_ITEM_CIQID" hidden="1">"c8949"</definedName>
    <definedName name="IQ_TRADING_LIABILITIES_FAIR_VALUE_TOT_FFIEC">"c13214"</definedName>
    <definedName name="IQ_TRADING_LIABILITIES_FDIC" hidden="1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 hidden="1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 hidden="1">"c1311"</definedName>
    <definedName name="IQ_TREASURY_INVEST_SECURITIES_FFIEC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 hidden="1">"c8783"</definedName>
    <definedName name="IQ_UNCONSOL_NOI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>"c15922"</definedName>
    <definedName name="IQ_UNDERGROUND_RESERVES_TO_TOTAL_RESERVES_COAL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>"c2524"</definedName>
    <definedName name="IQ_UNDRAWN_FHLB">"c2520"</definedName>
    <definedName name="IQ_UNDRAWN_LC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ITMENTS_COMMERCIAL_RE_UNUSED_FFIEC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BANKS_OTHER_INST_FOREIGN_DEP_FFIEC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 hidden="1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T_SEC_GOVT_AGENCY_CORP_QUARTERLY_AVG_FFIEC">"c15469"</definedName>
    <definedName name="IQ_UST_SECURITIES_GOVT_AGENCY_QUARTERLY_AVG_FFIEC">"c15468"</definedName>
    <definedName name="IQ_UTIL_PPE_NET" hidden="1">"c1620"</definedName>
    <definedName name="IQ_UTIL_REV" hidden="1">"c2091"</definedName>
    <definedName name="IQ_UTILITY_EXPENSE">"c16031"</definedName>
    <definedName name="IQ_UV_PENSION_LIAB" hidden="1">"c1332"</definedName>
    <definedName name="IQ_VALUATION_ALLOWANCES_FDIC" hidden="1">"c6400"</definedName>
    <definedName name="IQ_VALUE_CUSTOMER_ASSETS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>"c13096"</definedName>
    <definedName name="IQ_VC_REV_OPERATING_INC_FFIEC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>"c15249"</definedName>
    <definedName name="IQ_VENTURE_CAPITAL_REVENUE_FFIEC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 hidden="1">"c2203"</definedName>
    <definedName name="IQ_XDIV_DATE_LIST">"c17416"</definedName>
    <definedName name="IQ_YEAR_FOUNDED" hidden="1">"c6793"</definedName>
    <definedName name="IQ_YEARHIGH" hidden="1">"c1337"</definedName>
    <definedName name="IQ_YEARHIGH_DATE" hidden="1">"c2250"</definedName>
    <definedName name="IQ_YEARHIGH_RT">"YEARHIGH"</definedName>
    <definedName name="IQ_YEARLOW" hidden="1">"c1338"</definedName>
    <definedName name="IQ_YEARLOW_DATE" hidden="1">"c2251"</definedName>
    <definedName name="IQ_YEARLOW_RT">"YEARLOW"</definedName>
    <definedName name="IQ_YIELD_CURVE_LIST">"c19250"</definedName>
    <definedName name="IQ_YIELD_FED_FUNDS_SOLD_FFIEC">"c13487"</definedName>
    <definedName name="IQ_YIELD_TRADING_ASSETS_FFIEC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4</definedName>
    <definedName name="IQB_BOOKMARK_LOCATION_0" hidden="1">#REF!</definedName>
    <definedName name="IQB_BOOKMARK_LOCATION_1" hidden="1">#REF!</definedName>
    <definedName name="IQB_BOOKMARK_LOCATION_3" hidden="1">#REF!</definedName>
    <definedName name="IQB_CURRENT_BOOKMARK">0</definedName>
    <definedName name="IQR35yearsA7" hidden="1">#REF!</definedName>
    <definedName name="IQR35yearsB7" hidden="1">#REF!</definedName>
    <definedName name="IQR35yearsD7" hidden="1">#REF!</definedName>
    <definedName name="IQR35yearsE7" hidden="1">#REF!</definedName>
    <definedName name="IQR35yearsG7" hidden="1">#REF!</definedName>
    <definedName name="IQR35yearsH7" hidden="1">#REF!</definedName>
    <definedName name="IQR35yearsJ7" hidden="1">#REF!</definedName>
    <definedName name="IQR35yearsK7" hidden="1">#REF!</definedName>
    <definedName name="IQR35yearsM7" hidden="1">#REF!</definedName>
    <definedName name="IQR35yearsN7" hidden="1">#REF!</definedName>
    <definedName name="IQR35yearsP7" hidden="1">#REF!</definedName>
    <definedName name="IQR35yearsQ7" hidden="1">#REF!</definedName>
    <definedName name="IQR35yearsS7" hidden="1">#REF!</definedName>
    <definedName name="IQR35yearsT7" hidden="1">#REF!</definedName>
    <definedName name="IQR35yearsV7" hidden="1">#REF!</definedName>
    <definedName name="IQR35yearsW7" hidden="1">#REF!</definedName>
    <definedName name="IQR35yearsY7" hidden="1">#REF!</definedName>
    <definedName name="IQR35yearsZ7" hidden="1">#REF!</definedName>
    <definedName name="IQR3yearsA7" hidden="1">#REF!</definedName>
    <definedName name="IQR3yearsB7" hidden="1">#REF!</definedName>
    <definedName name="IQR3yearsD7" hidden="1">#REF!</definedName>
    <definedName name="IQR3yearsE7" hidden="1">#REF!</definedName>
    <definedName name="IQR3yearsG7" hidden="1">#REF!</definedName>
    <definedName name="IQR3yearsH7" hidden="1">#REF!</definedName>
    <definedName name="IQR3yearsJ7" hidden="1">#REF!</definedName>
    <definedName name="IQR3yearsK7" hidden="1">#REF!</definedName>
    <definedName name="IQR3yearsM7" hidden="1">#REF!</definedName>
    <definedName name="IQR3yearsN7" hidden="1">#REF!</definedName>
    <definedName name="IQR3yearsP7" hidden="1">#REF!</definedName>
    <definedName name="IQR3yearsQ7" hidden="1">#REF!</definedName>
    <definedName name="IQR3yearsS7" hidden="1">#REF!</definedName>
    <definedName name="IQR3yearsT7" hidden="1">#REF!</definedName>
    <definedName name="IQR3yearsV7" hidden="1">#REF!</definedName>
    <definedName name="IQR3yearsW7" hidden="1">#REF!</definedName>
    <definedName name="IQR3yearsY7" hidden="1">#REF!</definedName>
    <definedName name="IQR3yearsZ7" hidden="1">#REF!</definedName>
    <definedName name="IQRA1" hidden="1">"$A$2:$A$1859"</definedName>
    <definedName name="IQRA10" hidden="1">"$A$11:$A$262"</definedName>
    <definedName name="IQRA12">"$A$13:$A$265"</definedName>
    <definedName name="IQRA134">"$A$135:$A$385"</definedName>
    <definedName name="IQRA2" hidden="1">"$A$3:$A$262"</definedName>
    <definedName name="IQRA3">"$A$4:$A$23"</definedName>
    <definedName name="IQRA39" hidden="1">"$A$40:$A$75"</definedName>
    <definedName name="IQRA7" hidden="1">"$A$8:$A$267"</definedName>
    <definedName name="IQRA8" hidden="1">"$A$9:$A$260"</definedName>
    <definedName name="IQRAA12">"$AA$13"</definedName>
    <definedName name="IQRAA13">"$AA$14"</definedName>
    <definedName name="IQRAA14">"$AB$14"</definedName>
    <definedName name="IQRAA15">"$AB$15"</definedName>
    <definedName name="IQRAA16">"$AB$16"</definedName>
    <definedName name="IQRAA2" hidden="1">"$AA$3:$AA$17"</definedName>
    <definedName name="IQRAA20">"$AA$21:$AA$281"</definedName>
    <definedName name="IQRAA22">"$AB$22"</definedName>
    <definedName name="IQRAA23">"$AB$23"</definedName>
    <definedName name="IQRAA24">"$AA$25:$AA$189"</definedName>
    <definedName name="IQRAA27">"$AB$27"</definedName>
    <definedName name="IQRAA28">"$AB$28"</definedName>
    <definedName name="IQRAA32">"$AA$33"</definedName>
    <definedName name="IQRAA5">"$AA$6:$AA$24"</definedName>
    <definedName name="IQRAA71" hidden="1">"$AA$72:$AA$379"</definedName>
    <definedName name="IQRAA72" hidden="1">"$AA$73:$AA$380"</definedName>
    <definedName name="IQRAA73" hidden="1">"$AA$74:$AA$381"</definedName>
    <definedName name="IQRAA74" hidden="1">"$AA$75:$AA$382"</definedName>
    <definedName name="IQRAA77" hidden="1">"$AA$78:$AA$92"</definedName>
    <definedName name="IQRAB12">"$AB$13"</definedName>
    <definedName name="IQRAB18" hidden="1">"$AB$19:$AB$270"</definedName>
    <definedName name="IQRAB2" hidden="1">"$AB$3:$AB$17"</definedName>
    <definedName name="IQRAB24">"$AB$25"</definedName>
    <definedName name="IQRAB27">"$AB$28:$AB$231"</definedName>
    <definedName name="IQRAB28">"$AB$29:$AB$208"</definedName>
    <definedName name="IQRAB32">"$AB$33"</definedName>
    <definedName name="IQRAB5">"$AB$6:$AB$24"</definedName>
    <definedName name="IQRAB71" hidden="1">"$AB$72:$AB$379"</definedName>
    <definedName name="IQRAB72" hidden="1">"$AB$73:$AB$380"</definedName>
    <definedName name="IQRAB73" hidden="1">"$AB$74:$AB$381"</definedName>
    <definedName name="IQRAB74" hidden="1">"$AB$75:$AB$382"</definedName>
    <definedName name="IQRAB77" hidden="1">"$AB$78:$AB$92"</definedName>
    <definedName name="IQRAC12">"$AC$13"</definedName>
    <definedName name="IQRAC18" hidden="1">"$AC$19:$AC$270"</definedName>
    <definedName name="IQRAC2" hidden="1">"$AC$3:$AC$17"</definedName>
    <definedName name="IQRAC20">"$AC$21:$AC$281"</definedName>
    <definedName name="IQRAC22">"$AC$23:$AC$120"</definedName>
    <definedName name="IQRAC24">"$AC$25"</definedName>
    <definedName name="IQRAC27">"$AC$28:$AC$231"</definedName>
    <definedName name="IQRAC28">"$AC$29:$AC$208"</definedName>
    <definedName name="IQRAC32">"$AC$33"</definedName>
    <definedName name="IQRAC7">"$AC$8:$AC$16"</definedName>
    <definedName name="IQRAC77" hidden="1">"$AC$78:$AC$92"</definedName>
    <definedName name="IQRACSC216" hidden="1">#REF!</definedName>
    <definedName name="IQRACSD216" hidden="1">#REF!</definedName>
    <definedName name="IQRACSE216" hidden="1">#REF!</definedName>
    <definedName name="IQRAD12">"$AD$13"</definedName>
    <definedName name="IQRAD17" hidden="1">"$AD$18:$AD$524"</definedName>
    <definedName name="IQRAD18" hidden="1">"$AD$19:$AD$270"</definedName>
    <definedName name="IQRAD2" hidden="1">"$AD$3:$AD$17"</definedName>
    <definedName name="IQRAD20">"$AD$21:$AD$281"</definedName>
    <definedName name="IQRAD22">"$AD$23:$AD$120"</definedName>
    <definedName name="IQRAD24">"$AD$25"</definedName>
    <definedName name="IQRAD27">"$AD$28:$AD$255"</definedName>
    <definedName name="IQRAD32">"$AD$33"</definedName>
    <definedName name="IQRAD77" hidden="1">"$AD$78:$AD$91"</definedName>
    <definedName name="IQRAdelaideC216" hidden="1">#REF!</definedName>
    <definedName name="IQRAdelaideE216" hidden="1">#REF!</definedName>
    <definedName name="IQRAE12">"$AE$13"</definedName>
    <definedName name="IQRAE17" hidden="1">"$AE$18:$AE$524"</definedName>
    <definedName name="IQRAE18" hidden="1">"$AE$19:$AE$270"</definedName>
    <definedName name="IQRAE2" hidden="1">"$AE$3:$AE$17"</definedName>
    <definedName name="IQRAE20">"$AE$21:$AE$281"</definedName>
    <definedName name="IQRAE22">"$AE$23:$AE$120"</definedName>
    <definedName name="IQRAE24">"$AE$25:$AE$123"</definedName>
    <definedName name="IQRAE25">"$AE$26"</definedName>
    <definedName name="IQRAE27">"$AE$28:$AE$255"</definedName>
    <definedName name="IQRAE32">"$AE$33"</definedName>
    <definedName name="IQRAE77" hidden="1">"$AE$78:$AE$92"</definedName>
    <definedName name="IQRAF12">"$AF$13"</definedName>
    <definedName name="IQRAF17" hidden="1">"$AF$18:$AF$269"</definedName>
    <definedName name="IQRAF18" hidden="1">"$AF$19:$AF$271"</definedName>
    <definedName name="IQRAF19">"$AF$20"</definedName>
    <definedName name="IQRAF2" hidden="1">"$AF$3:$AF$17"</definedName>
    <definedName name="IQRAF20">"$AF$21:$AF$281"</definedName>
    <definedName name="IQRAF22">"$AF$23:$AF$120"</definedName>
    <definedName name="IQRAF24">"$AF$25:$AF$189"</definedName>
    <definedName name="IQRAF27">"$AF$28:$AF$231"</definedName>
    <definedName name="IQRAF28">"$AF$29"</definedName>
    <definedName name="IQRAF29">"$AF$30"</definedName>
    <definedName name="IQRAF31">"$AF$32:$AF$92"</definedName>
    <definedName name="IQRAF32">"$AF$33"</definedName>
    <definedName name="IQRAF33">"$AF$34:$AF$94"</definedName>
    <definedName name="IQRAF37">"$AF$38:$AF$98"</definedName>
    <definedName name="IQRAF77" hidden="1">"$AF$78:$AF$92"</definedName>
    <definedName name="IQRAG12">"$AG$13"</definedName>
    <definedName name="IQRAG17" hidden="1">"$AG$18:$AG$271"</definedName>
    <definedName name="IQRAG18" hidden="1">"$AG$19:$AG$271"</definedName>
    <definedName name="IQRAG2" hidden="1">"$AG$3:$AG$17"</definedName>
    <definedName name="IQRAG24">"$AG$25:$AG$189"</definedName>
    <definedName name="IQRAG27">"$AG$28:$AG$231"</definedName>
    <definedName name="IQRAG32">"$AG$33"</definedName>
    <definedName name="IQRAG77" hidden="1">"$AG$78:$AG$92"</definedName>
    <definedName name="IQRAH12">"$AH$13"</definedName>
    <definedName name="IQRAH17" hidden="1">"$AH$18:$AH$522"</definedName>
    <definedName name="IQRAH2" hidden="1">"$AH$3:$AH$17"</definedName>
    <definedName name="IQRAH20">"$AH$21:$AH$281"</definedName>
    <definedName name="IQRAH22">"$AH$23:$AH$120"</definedName>
    <definedName name="IQRAH24">"$AH$25:$AH$189"</definedName>
    <definedName name="IQRAH27">"$AH$28:$AH$227"</definedName>
    <definedName name="IQRAH32">"$AH$33"</definedName>
    <definedName name="IQRAH77" hidden="1">"$AH$78:$AH$92"</definedName>
    <definedName name="IQRAI11" hidden="1">"$AI$12:$AI$23"</definedName>
    <definedName name="IQRAI12">"$AI$13"</definedName>
    <definedName name="IQRAI17" hidden="1">"$AI$18:$AI$522"</definedName>
    <definedName name="IQRAI18" hidden="1">"$AI$19:$AI$271"</definedName>
    <definedName name="IQRAI2" hidden="1">"$AI$3:$AI$17"</definedName>
    <definedName name="IQRAI20">"$AI$21:$AI$281"</definedName>
    <definedName name="IQRAI22">"$AI$23:$AI$120"</definedName>
    <definedName name="IQRAI24">"$AI$25"</definedName>
    <definedName name="IQRAI27">"$AI$28:$AI$227"</definedName>
    <definedName name="IQRAI32">"$AI$33"</definedName>
    <definedName name="IQRAI77" hidden="1">"$AI$78:$AI$92"</definedName>
    <definedName name="IQRAJ12">"$AJ$13"</definedName>
    <definedName name="IQRAJ17" hidden="1">"$AJ$18:$AJ$522"</definedName>
    <definedName name="IQRAJ18" hidden="1">"$AJ$19:$AJ$271"</definedName>
    <definedName name="IQRAJ2" hidden="1">"$AJ$3:$AJ$17"</definedName>
    <definedName name="IQRAJ20">"$AJ$21:$AJ$281"</definedName>
    <definedName name="IQRAJ22">"$AJ$23:$AJ$120"</definedName>
    <definedName name="IQRAJ24">"$AJ$25"</definedName>
    <definedName name="IQRAJ27">"$AJ$28:$AJ$231"</definedName>
    <definedName name="IQRAJ28">"$AJ$29:$AJ$208"</definedName>
    <definedName name="IQRAJ32">"$AJ$33"</definedName>
    <definedName name="IQRAJ77" hidden="1">"$AJ$78:$AJ$92"</definedName>
    <definedName name="IQRAK12">"$AK$13"</definedName>
    <definedName name="IQRAK18" hidden="1">"$AK$19:$AK$271"</definedName>
    <definedName name="IQRAK2" hidden="1">"$AK$3:$AK$17"</definedName>
    <definedName name="IQRAK20">"$AK$21:$AK$281"</definedName>
    <definedName name="IQRAK22">"$AK$23:$AK$120"</definedName>
    <definedName name="IQRAK24">"$AK$25"</definedName>
    <definedName name="IQRAK27">"$AK$28:$AK$231"</definedName>
    <definedName name="IQRAK32">"$AK$33"</definedName>
    <definedName name="IQRAK77" hidden="1">"$AK$78:$AK$92"</definedName>
    <definedName name="IQRAL12">"$AL$13"</definedName>
    <definedName name="IQRAL18" hidden="1">"$AL$19:$AL$271"</definedName>
    <definedName name="IQRAL2" hidden="1">"$AL$3:$AL$17"</definedName>
    <definedName name="IQRAL27">"$AL$28:$AL$142"</definedName>
    <definedName name="IQRAL28">"$AL$29:$AL$208"</definedName>
    <definedName name="IQRAL31">"$AL$32:$AL$92"</definedName>
    <definedName name="IQRAL32">"$AL$33"</definedName>
    <definedName name="IQRAL33">"$AL$34:$AL$94"</definedName>
    <definedName name="IQRAL37">"$AL$38:$AL$98"</definedName>
    <definedName name="IQRAL77" hidden="1">"$AL$78:$AL$92"</definedName>
    <definedName name="IQRAlcoaDataC27" hidden="1">#REF!</definedName>
    <definedName name="IQRAlcoaDataD27" hidden="1">#REF!</definedName>
    <definedName name="IQRAlcoaDataE27" hidden="1">#REF!</definedName>
    <definedName name="IQRAM12">"$AM$13"</definedName>
    <definedName name="IQRAM2" hidden="1">"$AM$3:$AM$16"</definedName>
    <definedName name="IQRAM20">"$AM$21:$AM$281"</definedName>
    <definedName name="IQRAM22">"$AM$23:$AM$120"</definedName>
    <definedName name="IQRAM24">"$AM$25:$AM$189"</definedName>
    <definedName name="IQRAM25">"$AM$26"</definedName>
    <definedName name="IQRAM27">"$AM$28:$AM$142"</definedName>
    <definedName name="IQRAM28">"$AM$29:$AM$208"</definedName>
    <definedName name="IQRAM32">"$AM$33"</definedName>
    <definedName name="IQRAM77" hidden="1">"$AM$78:$AM$92"</definedName>
    <definedName name="IQRAN12">"$AN$13"</definedName>
    <definedName name="IQRAN18" hidden="1">"$AN$19:$AN$279"</definedName>
    <definedName name="IQRAN19">"$AN$20"</definedName>
    <definedName name="IQRAN2" hidden="1">"$AN$3:$AN$17"</definedName>
    <definedName name="IQRAN20">"$AN$21:$AN$281"</definedName>
    <definedName name="IQRAN22">"$AN$23:$AN$120"</definedName>
    <definedName name="IQRAN24">"$AN$25:$AN$189"</definedName>
    <definedName name="IQRAN27">"$AN$28:$AN$197"</definedName>
    <definedName name="IQRAN32">"$AN$33"</definedName>
    <definedName name="IQRAN77" hidden="1">"$AN$78:$AN$92"</definedName>
    <definedName name="IQRAO18" hidden="1">"$AO$19:$AO$279"</definedName>
    <definedName name="IQRAO2" hidden="1">"$AO$3:$AO$17"</definedName>
    <definedName name="IQRAO20">"$AO$21:$AO$281"</definedName>
    <definedName name="IQRAO22">"$AO$23:$AO$120"</definedName>
    <definedName name="IQRAO24">"$AO$25:$AO$189"</definedName>
    <definedName name="IQRAO27">"$AO$28:$AO$197"</definedName>
    <definedName name="IQRAO77" hidden="1">"$AO$78:$AO$92"</definedName>
    <definedName name="IQRAP17" hidden="1">"$AP$18"</definedName>
    <definedName name="IQRAP2" hidden="1">"$AP$3:$AP$17"</definedName>
    <definedName name="IQRAP20">"$AP$21:$AP$281"</definedName>
    <definedName name="IQRAP22">"$AP$23:$AP$120"</definedName>
    <definedName name="IQRAP24">"$AP$25"</definedName>
    <definedName name="IQRAP27">"$AP$28:$AP$227"</definedName>
    <definedName name="IQRAP49">"$AP$50:$AP$302"</definedName>
    <definedName name="IQRAP77" hidden="1">"$AP$78:$AP$91"</definedName>
    <definedName name="IQRAP89" hidden="1">"$AP$90:$AP$93"</definedName>
    <definedName name="IQRAQ17" hidden="1">"$AQ$18"</definedName>
    <definedName name="IQRAQ18" hidden="1">"$AQ$19:$AQ$268"</definedName>
    <definedName name="IQRAQ2" hidden="1">"$AQ$3:$AQ$17"</definedName>
    <definedName name="IQRAQ24">"$AQ$25"</definedName>
    <definedName name="IQRAQ27">"$AQ$28:$AQ$227"</definedName>
    <definedName name="IQRAQ77" hidden="1">"$AQ$78:$AQ$92"</definedName>
    <definedName name="IQRAQ89" hidden="1">"$AQ$90"</definedName>
    <definedName name="IQRAR18" hidden="1">"$AR$19:$AR$268"</definedName>
    <definedName name="IQRAR20">"$AR$21:$AR$281"</definedName>
    <definedName name="IQRAR22">"$AR$23:$AR$120"</definedName>
    <definedName name="IQRAR24">"$AR$25"</definedName>
    <definedName name="IQRAR27">"$AR$28:$AR$231"</definedName>
    <definedName name="IQRAR31">"$AR$32:$AR$92"</definedName>
    <definedName name="IQRAR32">"$AR$33:$AR$93"</definedName>
    <definedName name="IQRAR33">"$AR$34:$AR$94"</definedName>
    <definedName name="IQRAR37">"$AR$38:$AR$98"</definedName>
    <definedName name="IQRAR77" hidden="1">"$AR$78:$AR$92"</definedName>
    <definedName name="IQRAR89" hidden="1">"$AR$90:$AR$93"</definedName>
    <definedName name="IQRAS17" hidden="1">"$AS$18:$AS$25"</definedName>
    <definedName name="IQRAS18" hidden="1">"$AS$19:$AS$268"</definedName>
    <definedName name="IQRAS192" hidden="1">"$AS$193:$AS$203"</definedName>
    <definedName name="IQRAS2" hidden="1">"$AS$3:$AS$17"</definedName>
    <definedName name="IQRAS20">"$AS$21:$AS$281"</definedName>
    <definedName name="IQRAS22">"$AS$23:$AS$120"</definedName>
    <definedName name="IQRAS24">"$AS$25"</definedName>
    <definedName name="IQRAS27">"$AS$28:$AS$231"</definedName>
    <definedName name="IQRAS28">"$AS$29"</definedName>
    <definedName name="IQRAS29">"$AS$30"</definedName>
    <definedName name="IQRAS77" hidden="1">"$AS$78:$AS$92"</definedName>
    <definedName name="IQRAS89" hidden="1">"$AS$90:$AS$93"</definedName>
    <definedName name="IQRAT17" hidden="1">"$AT$18:$AT$25"</definedName>
    <definedName name="IQRAT18" hidden="1">"$AT$19:$AT$268"</definedName>
    <definedName name="IQRAT2" hidden="1">"$AT$3:$AT$17"</definedName>
    <definedName name="IQRAT20">"$AT$21:$AT$281"</definedName>
    <definedName name="IQRAT22">"$AT$23:$AT$120"</definedName>
    <definedName name="IQRAT24">"$AT$25:$AT$189"</definedName>
    <definedName name="IQRAT27">"$AT$28:$AT$255"</definedName>
    <definedName name="IQRAT28">"$AT$29:$AT$208"</definedName>
    <definedName name="IQRAT77" hidden="1">"$AT$78:$AT$92"</definedName>
    <definedName name="IQRAT89" hidden="1">"$AT$90:$AT$93"</definedName>
    <definedName name="IQRAU17" hidden="1">"$AU$18"</definedName>
    <definedName name="IQRAU192" hidden="1">"$AU$193:$AU$202"</definedName>
    <definedName name="IQRAU2" hidden="1">"$AU$3:$AU$17"</definedName>
    <definedName name="IQRAU20">"$AU$21:$AU$281"</definedName>
    <definedName name="IQRAU22">"$AU$23:$AU$120"</definedName>
    <definedName name="IQRAU24">"$AU$25:$AU$189"</definedName>
    <definedName name="IQRAU25">"$AU$26"</definedName>
    <definedName name="IQRAU27">"$AU$28:$AU$255"</definedName>
    <definedName name="IQRAU77" hidden="1">"$AU$78:$AU$82"</definedName>
    <definedName name="IQRAV18" hidden="1">"$AV$19:$AV$267"</definedName>
    <definedName name="IQRAV19">"$AV$20"</definedName>
    <definedName name="IQRAV2" hidden="1">"$AV$3:$AV$17"</definedName>
    <definedName name="IQRAV24">"$AV$25:$AV$189"</definedName>
    <definedName name="IQRAV27">"$AV$28:$AV$231"</definedName>
    <definedName name="IQRAV28">"$AV$29:$AV$208"</definedName>
    <definedName name="IQRAV77" hidden="1">"$AV$78:$AV$92"</definedName>
    <definedName name="IQRAV89" hidden="1">"$AV$90:$AV$93"</definedName>
    <definedName name="IQRAW18" hidden="1">"$AW$19:$AW$267"</definedName>
    <definedName name="IQRAW192" hidden="1">"$AW$193:$AW$202"</definedName>
    <definedName name="IQRAW2" hidden="1">"$AW$3:$AW$17"</definedName>
    <definedName name="IQRAW20">"$AW$21:$AW$281"</definedName>
    <definedName name="IQRAW22">"$AW$23:$AW$120"</definedName>
    <definedName name="IQRAW24">"$AW$25"</definedName>
    <definedName name="IQRAW27">"$AW$28:$AW$231"</definedName>
    <definedName name="IQRAW28">"$AW$29:$AW$208"</definedName>
    <definedName name="IQRAX18" hidden="1">"$AX$19:$AX$267"</definedName>
    <definedName name="IQRAX2" hidden="1">"$AX$3:$AX$17"</definedName>
    <definedName name="IQRAX20">"$AX$21:$AX$281"</definedName>
    <definedName name="IQRAX22">"$AX$23:$AX$120"</definedName>
    <definedName name="IQRAX24">"$AX$25"</definedName>
    <definedName name="IQRAX27">"$AX$28:$AX$255"</definedName>
    <definedName name="IQRAX31">"$AX$32:$AX$92"</definedName>
    <definedName name="IQRAX32">"$AX$33:$AX$93"</definedName>
    <definedName name="IQRAX33">"$AX$34:$AX$94"</definedName>
    <definedName name="IQRAX37">"$AX$38:$AX$98"</definedName>
    <definedName name="IQRAX77" hidden="1">"$AX$78:$AX$92"</definedName>
    <definedName name="IQRAX89" hidden="1">"$AX$90:$AX$93"</definedName>
    <definedName name="IQRAY18" hidden="1">"$AY$19:$AY$267"</definedName>
    <definedName name="IQRAY192" hidden="1">"$AY$193:$AY$202"</definedName>
    <definedName name="IQRAY2" hidden="1">"$AY$3:$AY$17"</definedName>
    <definedName name="IQRAY20">"$AY$21:$AY$281"</definedName>
    <definedName name="IQRAY22">"$AY$23:$AY$120"</definedName>
    <definedName name="IQRAY24">"$AY$25"</definedName>
    <definedName name="IQRAY27">"$AY$28:$AY$255"</definedName>
    <definedName name="IQRAY77" hidden="1">"$AY$78:$AY$92"</definedName>
    <definedName name="IQRAZ17" hidden="1">"$AZ$18:$AZ$25"</definedName>
    <definedName name="IQRAZ2" hidden="1">"$AZ$3:$AZ$17"</definedName>
    <definedName name="IQRAZ20">"$AZ$21:$AZ$281"</definedName>
    <definedName name="IQRAZ22">"$AZ$23:$AZ$120"</definedName>
    <definedName name="IQRAZ24">"$AZ$25"</definedName>
    <definedName name="IQRAZ27">"$AZ$28:$AZ$231"</definedName>
    <definedName name="IQRAZ77" hidden="1">"$AZ$78:$AZ$92"</definedName>
    <definedName name="IQRB1" hidden="1">"$B$2:$B$1859"</definedName>
    <definedName name="IQRB10" hidden="1">"$B$11:$B$902"</definedName>
    <definedName name="IQRB11">"$B$12:$B$19"</definedName>
    <definedName name="IQRB12">"$B$13:$B$19"</definedName>
    <definedName name="IQRB14">"$B$15:$B$518"</definedName>
    <definedName name="IQRB15" hidden="1">"$B$16:$B$17"</definedName>
    <definedName name="IQRB16">"$B$17:$B$520"</definedName>
    <definedName name="IQRB17" hidden="1">"$B$18:$B$78"</definedName>
    <definedName name="IQRB18" hidden="1">"$B$19:$B$23"</definedName>
    <definedName name="IQRB19" hidden="1">"$B$20:$B$24"</definedName>
    <definedName name="IQRB2" hidden="1">"$B$3:$B$17"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25">"$B$26:$B$32"</definedName>
    <definedName name="IQRB27">"$B$28:$B$195"</definedName>
    <definedName name="IQRB29" hidden="1">"$B$30:$B$37"</definedName>
    <definedName name="IQRB3" hidden="1">"$B$4:$B$266"</definedName>
    <definedName name="IQRB31">"$B$32:$B$92"</definedName>
    <definedName name="IQRB32" hidden="1">"$B$33:$B$37"</definedName>
    <definedName name="IQRB33" hidden="1">"$B$34:$B$38"</definedName>
    <definedName name="IQRB34" hidden="1">"$B$35:$B$39"</definedName>
    <definedName name="IQRB37">"$B$38:$B$98"</definedName>
    <definedName name="IQRB38">"$B$39:$B$46"</definedName>
    <definedName name="IQRB39">"$B$40:$B$61"</definedName>
    <definedName name="IQRB40">"$B$41:$B$47"</definedName>
    <definedName name="IQRB41">"$B$42:$B$60"</definedName>
    <definedName name="IQRB45">"$B$46:$B$52"</definedName>
    <definedName name="IQRB5">"$B$6:$B$585"</definedName>
    <definedName name="IQRB6" hidden="1">"$B$7:$B$269"</definedName>
    <definedName name="IQRB7" hidden="1">"$B$8:$B$634"</definedName>
    <definedName name="IQRB77" hidden="1">"$B$78:$B$92"</definedName>
    <definedName name="IQRB8" hidden="1">"$B$9:$B$260"</definedName>
    <definedName name="IQRB9" hidden="1">"$B$10:$B$260"</definedName>
    <definedName name="IQRBA192" hidden="1">"$BA$193:$BA$199"</definedName>
    <definedName name="IQRBA24">"$BA$25:$BA$189"</definedName>
    <definedName name="IQRBA27">"$BA$28:$BA$231"</definedName>
    <definedName name="IQRBA4">"$BA$5:$BA$9"</definedName>
    <definedName name="IQRBA77" hidden="1">"$BA$78:$BA$92"</definedName>
    <definedName name="IQRBalfourC216" hidden="1">#REF!</definedName>
    <definedName name="IQRBalfourD216" hidden="1">#REF!</definedName>
    <definedName name="IQRBalfourE216" hidden="1">#REF!</definedName>
    <definedName name="IQRBalfourG216" hidden="1">#REF!</definedName>
    <definedName name="IQRBB17">"$BB$18:$BB$1299"</definedName>
    <definedName name="IQRBB20">"$BB$21:$BB$281"</definedName>
    <definedName name="IQRBB22">"$BB$23:$BB$120"</definedName>
    <definedName name="IQRBB24">"$BB$25:$BB$189"</definedName>
    <definedName name="IQRBB27">"$BB$28:$BB$142"</definedName>
    <definedName name="IQRBB4">"$BB$5:$BB$9"</definedName>
    <definedName name="IQRBB40">"$BB$41:$BB$45"</definedName>
    <definedName name="IQRBB77" hidden="1">"$BB$78:$BB$92"</definedName>
    <definedName name="IQRBC192" hidden="1">"$BC$193:$BC$197"</definedName>
    <definedName name="IQRBC20">"$BC$21:$BC$281"</definedName>
    <definedName name="IQRBC22">"$BC$23:$BC$120"</definedName>
    <definedName name="IQRBC24">"$BC$25:$BC$189"</definedName>
    <definedName name="IQRBC25">"$BC$26"</definedName>
    <definedName name="IQRBC27">"$BC$28:$BC$142"</definedName>
    <definedName name="IQRBC77" hidden="1">"$BC$78:$BC$92"</definedName>
    <definedName name="IQRBD18" hidden="1">"$BD$19:$BD$524"</definedName>
    <definedName name="IQRBD19">"$BD$20"</definedName>
    <definedName name="IQRBD20">"$BD$21:$BD$281"</definedName>
    <definedName name="IQRBD22">"$BD$23:$BD$120"</definedName>
    <definedName name="IQRBD24">"$BD$25"</definedName>
    <definedName name="IQRBD27">"$BD$28:$BD$231"</definedName>
    <definedName name="IQRBD28">"$BD$29:$BD$208"</definedName>
    <definedName name="IQRBD31">"$BD$32:$BD$92"</definedName>
    <definedName name="IQRBD32">"$BD$33:$BD$93"</definedName>
    <definedName name="IQRBD33">"$BD$34:$BD$94"</definedName>
    <definedName name="IQRBD37">"$BD$38:$BD$98"</definedName>
    <definedName name="IQRBD77" hidden="1">"$BD$78:$BD$92"</definedName>
    <definedName name="IQRBE18" hidden="1">"$BE$19:$BE$524"</definedName>
    <definedName name="IQRBE20">"$BE$21:$BE$281"</definedName>
    <definedName name="IQRBE22">"$BE$23:$BE$120"</definedName>
    <definedName name="IQRBE24">"$BE$25"</definedName>
    <definedName name="IQRBE27">"$BE$28:$BE$231"</definedName>
    <definedName name="IQRBE77" hidden="1">"$BE$78:$BE$85"</definedName>
    <definedName name="IQRBetaCalculationsI10" hidden="1">#REF!</definedName>
    <definedName name="IQRBetaCalculationsJ10" hidden="1">#REF!</definedName>
    <definedName name="IQRBetaCalculationsJ12" hidden="1">#REF!</definedName>
    <definedName name="IQRBF18" hidden="1">"$BF$19:$BF$524"</definedName>
    <definedName name="IQRBF24">"$BF$25"</definedName>
    <definedName name="IQRBF27">"$BF$28:$BF$255"</definedName>
    <definedName name="IQRBF28">"$BF$29"</definedName>
    <definedName name="IQRBF29">"$BF$30"</definedName>
    <definedName name="IQRBF49">"$BF$50:$BF$302"</definedName>
    <definedName name="IQRBG18" hidden="1">"$BG$19:$BG$524"</definedName>
    <definedName name="IQRBG20">"$BG$21:$BG$281"</definedName>
    <definedName name="IQRBG22">"$BG$23:$BG$120"</definedName>
    <definedName name="IQRBG24">"$BG$25"</definedName>
    <definedName name="IQRBG27">"$BG$28:$BG$255"</definedName>
    <definedName name="IQRBG28">"$BG$29:$BG$208"</definedName>
    <definedName name="IQRBH20">"$BH$21:$BH$281"</definedName>
    <definedName name="IQRBH22">"$BH$23:$BH$120"</definedName>
    <definedName name="IQRBH24">"$BH$25:$BH$189"</definedName>
    <definedName name="IQRBH27">"$BH$28:$BH$231"</definedName>
    <definedName name="IQRBI18" hidden="1">"$BI$19:$BI$523"</definedName>
    <definedName name="IQRBI20">"$BI$21:$BI$281"</definedName>
    <definedName name="IQRBI22">"$BI$23:$BI$120"</definedName>
    <definedName name="IQRBI24">"$BI$25:$BI$189"</definedName>
    <definedName name="IQRBI27">"$BI$28:$BI$231"</definedName>
    <definedName name="IQRBJ18" hidden="1">"$BJ$19:$BJ$523"</definedName>
    <definedName name="IQRBJ20">"$BJ$21:$BJ$281"</definedName>
    <definedName name="IQRBJ22">"$BJ$23:$BJ$120"</definedName>
    <definedName name="IQRBJ24">"$BJ$25:$BJ$189"</definedName>
    <definedName name="IQRBJ27">"$BJ$28:$BJ$255"</definedName>
    <definedName name="IQRBJ31">"$BJ$32:$BJ$92"</definedName>
    <definedName name="IQRBJ32">"$BJ$33:$BJ$93"</definedName>
    <definedName name="IQRBJ33">"$BJ$34:$BJ$94"</definedName>
    <definedName name="IQRBJ37">"$BJ$38:$BJ$98"</definedName>
    <definedName name="IQRBK18" hidden="1">"$BK$19:$BK$523"</definedName>
    <definedName name="IQRBK24">"$BK$25"</definedName>
    <definedName name="IQRBK25">"$BK$26"</definedName>
    <definedName name="IQRBK27">"$BK$28:$BK$255"</definedName>
    <definedName name="IQRBL18" hidden="1">"$BL$19:$BL$523"</definedName>
    <definedName name="IQRBL19">"$BL$20"</definedName>
    <definedName name="IQRBL20">"$BL$21:$BL$281"</definedName>
    <definedName name="IQRBL22">"$BL$23:$BL$120"</definedName>
    <definedName name="IQRBL24">"$BL$25"</definedName>
    <definedName name="IQRBL27">"$BL$28:$BL$231"</definedName>
    <definedName name="IQRBM20">"$BM$21:$BM$281"</definedName>
    <definedName name="IQRBM22">"$BM$23:$BM$120"</definedName>
    <definedName name="IQRBM24">"$BM$25"</definedName>
    <definedName name="IQRBM27">"$BM$28:$BM$231"</definedName>
    <definedName name="IQRBN18" hidden="1">"$BN$19:$BN$541"</definedName>
    <definedName name="IQRBN20">"$BN$21:$BN$281"</definedName>
    <definedName name="IQRBN22">"$BN$23:$BN$120"</definedName>
    <definedName name="IQRBN24">"$BN$25"</definedName>
    <definedName name="IQRBN27">"$BN$28:$BN$142"</definedName>
    <definedName name="IQRBN28">"$BN$29:$BN$208"</definedName>
    <definedName name="IQRBO18" hidden="1">"$BO$19:$BO$541"</definedName>
    <definedName name="IQRBO20">"$BO$21:$BO$281"</definedName>
    <definedName name="IQRBO22">"$BO$23:$BO$120"</definedName>
    <definedName name="IQRBO24">"$BO$25"</definedName>
    <definedName name="IQRBO27">"$BO$28:$BO$142"</definedName>
    <definedName name="IQRBoralC216" hidden="1">#REF!</definedName>
    <definedName name="IQRBoralE216" hidden="1">#REF!</definedName>
    <definedName name="IQRBouyguesD216" hidden="1">#REF!</definedName>
    <definedName name="IQRBouyguesE216" hidden="1">#REF!</definedName>
    <definedName name="IQRBP24">"$BP$25"</definedName>
    <definedName name="IQRBP27">"$BP$28:$BP$255"</definedName>
    <definedName name="IQRBP28">"$BP$29:$BP$208"</definedName>
    <definedName name="IQRBP31">"$BP$32:$BP$92"</definedName>
    <definedName name="IQRBP32">"$BP$33:$BP$93"</definedName>
    <definedName name="IQRBP33">"$BP$34:$BP$92"</definedName>
    <definedName name="IQRBP37">"$BP$38:$BP$98"</definedName>
    <definedName name="IQRBQ20">"$BQ$21:$BQ$281"</definedName>
    <definedName name="IQRBQ22">"$BQ$23:$BQ$119"</definedName>
    <definedName name="IQRBQ24">"$BQ$25:$BQ$189"</definedName>
    <definedName name="IQRBQ27">"$BQ$28:$BQ$255"</definedName>
    <definedName name="IQRBQ28">"$BQ$29:$BQ$208"</definedName>
    <definedName name="IQRBR18" hidden="1">"$BR$19:$BR$524"</definedName>
    <definedName name="IQRBR20">"$BR$21:$BR$281"</definedName>
    <definedName name="IQRBR22">"$BR$23:$BR$119"</definedName>
    <definedName name="IQRBR24">"$BR$25"</definedName>
    <definedName name="IQRBR27">"$BR$28:$BR$255"</definedName>
    <definedName name="IQRBrickworksC216" hidden="1">#REF!</definedName>
    <definedName name="IQRBrickworksE216" hidden="1">#REF!</definedName>
    <definedName name="IQRBS18" hidden="1">"$BS$19:$BS$524"</definedName>
    <definedName name="IQRBS20">"$BS$21:$BS$281"</definedName>
    <definedName name="IQRBS22">"$BS$23:$BS$120"</definedName>
    <definedName name="IQRBS24">"$BS$25"</definedName>
    <definedName name="IQRBS25">"$BS$26"</definedName>
    <definedName name="IQRBS27">"$BS$28:$BS$255"</definedName>
    <definedName name="IQRBS28">"$BS$29"</definedName>
    <definedName name="IQRBS29">"$BS$30"</definedName>
    <definedName name="IQRBT18" hidden="1">"$BT$19:$BT$524"</definedName>
    <definedName name="IQRBT19">"$BT$20"</definedName>
    <definedName name="IQRBT20">"$BT$21:$BT$281"</definedName>
    <definedName name="IQRBT22">"$BT$23:$BT$120"</definedName>
    <definedName name="IQRBT24">"$BT$25"</definedName>
    <definedName name="IQRBT27">"$BT$28:$BT$255"</definedName>
    <definedName name="IQRBU18" hidden="1">"$BU$19:$BU$524"</definedName>
    <definedName name="IQRBU27">"$BU$28:$BU$255"</definedName>
    <definedName name="IQRBV18" hidden="1">"$BV$19:$BV$271"</definedName>
    <definedName name="IQRBV20">"$BV$21:$BV$281"</definedName>
    <definedName name="IQRBV22">"$BV$23:$BV$120"</definedName>
    <definedName name="IQRBV24">"$BV$25"</definedName>
    <definedName name="IQRBV27">"$BV$28:$BV$255"</definedName>
    <definedName name="IQRBV31">"$BV$32:$BV$92"</definedName>
    <definedName name="IQRBV32">"$BV$33:$BV$93"</definedName>
    <definedName name="IQRBV33">"$BV$34:$BV$92"</definedName>
    <definedName name="IQRBV37">"$BV$38:$BV$98"</definedName>
    <definedName name="IQRBW18" hidden="1">"$BW$19:$BW$271"</definedName>
    <definedName name="IQRBW20">"$BW$21:$BW$281"</definedName>
    <definedName name="IQRBW22">"$BW$23:$BW$120"</definedName>
    <definedName name="IQRBW24">"$BW$25"</definedName>
    <definedName name="IQRBW27">"$BW$28:$BW$255"</definedName>
    <definedName name="IQRBX18" hidden="1">"$BX$19:$BX$271"</definedName>
    <definedName name="IQRBX20">"$BX$21:$BX$281"</definedName>
    <definedName name="IQRBX22">"$BX$23:$BX$120"</definedName>
    <definedName name="IQRBX24">"$BX$25:$BX$189"</definedName>
    <definedName name="IQRBX27">"$BX$28:$BX$255"</definedName>
    <definedName name="IQRBX28">"$BX$29:$BX$208"</definedName>
    <definedName name="IQRBY18" hidden="1">"$BY$19:$BY$271"</definedName>
    <definedName name="IQRBY20">"$BY$21:$BY$281"</definedName>
    <definedName name="IQRBY22">"$BY$23:$BY$120"</definedName>
    <definedName name="IQRBY24">"$BY$25"</definedName>
    <definedName name="IQRBY27">"$BY$28:$BY$255"</definedName>
    <definedName name="IQRBZ18" hidden="1">"$BZ$19:$BZ$523"</definedName>
    <definedName name="IQRBZ24">"$BZ$25"</definedName>
    <definedName name="IQRBZ27">"$BZ$28:$BZ$227"</definedName>
    <definedName name="IQRBZ28">"$BZ$29:$BZ$208"</definedName>
    <definedName name="IQRC1" hidden="1">"$C$2:$C$757"</definedName>
    <definedName name="IQRC100">"$C$101:$C$358"</definedName>
    <definedName name="IQRC101">"$C$102:$C$359"</definedName>
    <definedName name="IQRC102">"$C$103:$C$360"</definedName>
    <definedName name="IQRC103">"$C$104:$C$365"</definedName>
    <definedName name="IQRC104">"$C$105:$C$366"</definedName>
    <definedName name="IQRC105">"$C$106:$C$367"</definedName>
    <definedName name="IQRC106">"$C$107:$C$368"</definedName>
    <definedName name="IQRC107">"$C$108:$C$369"</definedName>
    <definedName name="IQRC108">"$C$109:$C$370"</definedName>
    <definedName name="IQRC109">"$C$110:$C$371"</definedName>
    <definedName name="IQRC110">"$C$111:$C$372"</definedName>
    <definedName name="IQRC111">"$C$112:$C$373"</definedName>
    <definedName name="IQRC112">"$C$113:$C$374"</definedName>
    <definedName name="IQRC113">"$C$114:$C$375"</definedName>
    <definedName name="IQRC114">"$C$115:$C$376"</definedName>
    <definedName name="IQRC115">"$C$116:$C$335"</definedName>
    <definedName name="IQRC116">"$C$117:$C$339"</definedName>
    <definedName name="IQRC117">"$C$118:$C$340"</definedName>
    <definedName name="IQRC118">"$C$119:$C$380"</definedName>
    <definedName name="IQRC119">"$C$120:$C$381"</definedName>
    <definedName name="IQRC12" hidden="1">"$C$13"</definedName>
    <definedName name="IQRC120">"$C$121:$C$382"</definedName>
    <definedName name="IQRC122">"$C$123:$C$384"</definedName>
    <definedName name="IQRC124">"$C$125:$C$369"</definedName>
    <definedName name="IQRC125">"$C$126:$C$387"</definedName>
    <definedName name="IQRC126">"$C$127:$C$388"</definedName>
    <definedName name="IQRC127">"$C$128:$C$389"</definedName>
    <definedName name="IQRC128">"$C$129:$C$390"</definedName>
    <definedName name="IQRC129">"$C$130:$C$391"</definedName>
    <definedName name="IQRC131">"$C$132:$C$393"</definedName>
    <definedName name="IQRC14">"$C$15:$C$119"</definedName>
    <definedName name="IQRC15" hidden="1">"$C$16:$C$20"</definedName>
    <definedName name="IQRC17" hidden="1">"$C$18:$C$271"</definedName>
    <definedName name="IQRC18" hidden="1">"$C$19:$C$523"</definedName>
    <definedName name="IQRC2" hidden="1">"$C$3:$C$7"</definedName>
    <definedName name="IQRC21">"$C$22"</definedName>
    <definedName name="IQRC24" hidden="1">"$C$25:$C$29"</definedName>
    <definedName name="IQRC25">"$C$26:$C$32"</definedName>
    <definedName name="IQRC27">"$C$28:$C$195"</definedName>
    <definedName name="IQRC3" hidden="1">"$C$4:$C$266"</definedName>
    <definedName name="IQRC39" hidden="1">"$C$40:$C$83"</definedName>
    <definedName name="IQRC40" hidden="1">"$C$41:$C$281"</definedName>
    <definedName name="IQRC41">"$C$42:$C$48"</definedName>
    <definedName name="IQRC45">"$C$46:$C$52"</definedName>
    <definedName name="IQRC6" hidden="1">"$C$7:$C$269"</definedName>
    <definedName name="IQRC66">"$C$67:$C$324"</definedName>
    <definedName name="IQRC67">"$C$68:$C$325"</definedName>
    <definedName name="IQRC7" hidden="1">"$C$8:$C$634"</definedName>
    <definedName name="IQRC77" hidden="1">"$C$78:$C$92"</definedName>
    <definedName name="IQRC8" hidden="1">"$C$9:$C$260"</definedName>
    <definedName name="IQRC81">"$C$82:$C$340"</definedName>
    <definedName name="IQRC82">"$C$83:$C$341"</definedName>
    <definedName name="IQRC83">"$C$84:$C$342"</definedName>
    <definedName name="IQRC84">"$C$85:$C$343"</definedName>
    <definedName name="IQRC85">"$C$86:$C$344"</definedName>
    <definedName name="IQRC86">"$C$87:$C$345"</definedName>
    <definedName name="IQRC87">"$C$88:$C$346"</definedName>
    <definedName name="IQRC88">"$C$89:$C$149"</definedName>
    <definedName name="IQRC89">"$C$90:$C$347"</definedName>
    <definedName name="IQRC9">"$C$10:$C$14"</definedName>
    <definedName name="IQRC90">"$C$91:$C$348"</definedName>
    <definedName name="IQRC91">"$C$92:$C$349"</definedName>
    <definedName name="IQRC92">"$C$93:$C$350"</definedName>
    <definedName name="IQRC93">"$C$94:$C$351"</definedName>
    <definedName name="IQRC94">"$C$95:$C$352"</definedName>
    <definedName name="IQRC95">"$C$96:$C$353"</definedName>
    <definedName name="IQRC96">"$C$97:$C$354"</definedName>
    <definedName name="IQRC97">"$C$98:$C$355"</definedName>
    <definedName name="IQRC98">"$C$99:$C$356"</definedName>
    <definedName name="IQRC99">"$C$100:$C$357"</definedName>
    <definedName name="IQRCA18" hidden="1">"$CA$19:$CA$271"</definedName>
    <definedName name="IQRCA20">"$CA$21:$CA$281"</definedName>
    <definedName name="IQRCA22">"$CA$23:$CA$120"</definedName>
    <definedName name="IQRCA24">"$CA$25"</definedName>
    <definedName name="IQRCA25">"$CA$26"</definedName>
    <definedName name="IQRCA27">"$CA$28:$CA$227"</definedName>
    <definedName name="IQRCA28">"$CA$29:$CA$208"</definedName>
    <definedName name="IQRCalculationsAA42" hidden="1">#REF!</definedName>
    <definedName name="IQRCapIQBetaCalculationJ13" hidden="1">#REF!</definedName>
    <definedName name="IQRCapIQBetaCalculationJ15" hidden="1">#REF!</definedName>
    <definedName name="IQRCapIQBetaCalculationJ16" hidden="1">#REF!</definedName>
    <definedName name="IQRCapIQBetaJ15" hidden="1">#REF!</definedName>
    <definedName name="IQRCapIQBetaS34" hidden="1">#REF!</definedName>
    <definedName name="IQRCapralC216" hidden="1">#REF!</definedName>
    <definedName name="IQRCapralE216" hidden="1">#REF!</definedName>
    <definedName name="IQRCB18" hidden="1">"$CB$19:$CB$271"</definedName>
    <definedName name="IQRCB19">"$CB$20"</definedName>
    <definedName name="IQRCB20">"$CB$21:$CB$281"</definedName>
    <definedName name="IQRCB22">"$CB$23:$CB$120"</definedName>
    <definedName name="IQRCB24">"$CB$25"</definedName>
    <definedName name="IQRCB27" hidden="1">"$CB$28:$CB$532"</definedName>
    <definedName name="IQRCB31">"$CB$32:$CB$92"</definedName>
    <definedName name="IQRCB32">"$CB$33:$CB$93"</definedName>
    <definedName name="IQRCB33">"$CB$34:$CB$92"</definedName>
    <definedName name="IQRCB37">"$CB$38:$CB$98"</definedName>
    <definedName name="IQRCC18" hidden="1">"$CC$19:$CC$271"</definedName>
    <definedName name="IQRCC20">"$CC$21:$CC$281"</definedName>
    <definedName name="IQRCC22">"$CC$23:$CC$120"</definedName>
    <definedName name="IQRCC24">"$CC$25"</definedName>
    <definedName name="IQRCC27" hidden="1">"$CC$28:$CC$532"</definedName>
    <definedName name="IQRCD18" hidden="1">"$CD$19:$CD$271"</definedName>
    <definedName name="IQRCD20">"$CD$21:$CD$281"</definedName>
    <definedName name="IQRCD22">"$CD$23:$CD$120"</definedName>
    <definedName name="IQRCD24">"$CD$25"</definedName>
    <definedName name="IQRCD27" hidden="1">"$CD$28:$CD$532"</definedName>
    <definedName name="IQRCDSAA6">#REF!</definedName>
    <definedName name="IQRCDSAF6">#REF!</definedName>
    <definedName name="IQRCDSAP6">#REF!</definedName>
    <definedName name="IQRCDSB6">#REF!</definedName>
    <definedName name="IQRCDSG6">#REF!</definedName>
    <definedName name="IQRCDSL6">#REF!</definedName>
    <definedName name="IQRCDSQ6">#REF!</definedName>
    <definedName name="IQRCDSV6">#REF!</definedName>
    <definedName name="IQRCE18" hidden="1">"$CE$19:$CE$524"</definedName>
    <definedName name="IQRCE24">"$CE$25:$CE$189"</definedName>
    <definedName name="IQRCE27" hidden="1">"$CE$28:$CE$532"</definedName>
    <definedName name="IQRCedarC216" hidden="1">#REF!</definedName>
    <definedName name="IQRCedarE216" hidden="1">#REF!</definedName>
    <definedName name="IQRCentralPetroleumC54" hidden="1">#REF!</definedName>
    <definedName name="IQRCentralPetroleumC57" hidden="1">#REF!</definedName>
    <definedName name="IQRCentralPetroleumC61" hidden="1">#REF!</definedName>
    <definedName name="IQRCentralPetroleumC62" hidden="1">#REF!</definedName>
    <definedName name="IQRCF18" hidden="1">"$CF$19:$CF$279"</definedName>
    <definedName name="IQRCF20">"$CF$21:$CF$221"</definedName>
    <definedName name="IQRCF22">"$CF$23:$CF$120"</definedName>
    <definedName name="IQRCF24">"$CF$25"</definedName>
    <definedName name="IQRCF27" hidden="1">"$CF$28:$CF$532"</definedName>
    <definedName name="IQRCF28">"$CF$29"</definedName>
    <definedName name="IQRCF29">"$CF$30"</definedName>
    <definedName name="IQRCG18" hidden="1">"$CG$19:$CG$279"</definedName>
    <definedName name="IQRCG20">"$CG$21:$CG$221"</definedName>
    <definedName name="IQRCG22">"$CG$23:$CG$120"</definedName>
    <definedName name="IQRCG24">"$CG$25"</definedName>
    <definedName name="IQRCG27" hidden="1">"$CG$28:$CG$532"</definedName>
    <definedName name="IQRCH18" hidden="1">"$CH$19:$CH$523"</definedName>
    <definedName name="IQRCH20">"$CH$21:$CH$221"</definedName>
    <definedName name="IQRCH22">"$CH$23:$CH$120"</definedName>
    <definedName name="IQRCH24">"$CH$25"</definedName>
    <definedName name="IQRCH28">"$CH$29:$CH$208"</definedName>
    <definedName name="IQRCH31">"$CH$32:$CH$92"</definedName>
    <definedName name="IQRCH32">"$CH$33:$CH$93"</definedName>
    <definedName name="IQRCH33">"$CH$34:$CH$71"</definedName>
    <definedName name="IQRCH37">"$CH$38:$CH$98"</definedName>
    <definedName name="IQRCI18" hidden="1">"$CI$19:$CI$523"</definedName>
    <definedName name="IQRCI20">"$CI$21:$CI$221"</definedName>
    <definedName name="IQRCI22">"$CI$23:$CI$120"</definedName>
    <definedName name="IQRCI24">"$CI$25"</definedName>
    <definedName name="IQRCI25">"$CI$26"</definedName>
    <definedName name="IQRCIMICC216" hidden="1">#REF!</definedName>
    <definedName name="IQRCIMICD216" hidden="1">#REF!</definedName>
    <definedName name="IQRCIMICE216" hidden="1">#REF!</definedName>
    <definedName name="IQRCIQBidAskDataB11">#REF!</definedName>
    <definedName name="IQRCIQBidAskDataC11">#REF!</definedName>
    <definedName name="IQRCIQDatenAA7">#REF!</definedName>
    <definedName name="IQRCIQDatenAB7">#REF!</definedName>
    <definedName name="IQRCIQDatenAC7">#REF!</definedName>
    <definedName name="IQRCIQDatenAD7">#REF!</definedName>
    <definedName name="IQRCIQDatenAE7">#REF!</definedName>
    <definedName name="IQRCIQDatenAF7">#REF!</definedName>
    <definedName name="IQRCIQDatenAG7">#REF!</definedName>
    <definedName name="IQRCIQDatenAH7">#REF!</definedName>
    <definedName name="IQRCIQDatenAI7">#REF!</definedName>
    <definedName name="IQRCIQDatenAJ7">#REF!</definedName>
    <definedName name="IQRCIQDatenAK7">#REF!</definedName>
    <definedName name="IQRCIQDatenAL7">#REF!</definedName>
    <definedName name="IQRCIQDatenAM7">#REF!</definedName>
    <definedName name="IQRCIQDatenAN7">#REF!</definedName>
    <definedName name="IQRCIQDatenAO7">#REF!</definedName>
    <definedName name="IQRCIQDatenAP7">#REF!</definedName>
    <definedName name="IQRCIQDatenAQ7">#REF!</definedName>
    <definedName name="IQRCIQDatenAR7">#REF!</definedName>
    <definedName name="IQRCIQDatenAS7">#REF!</definedName>
    <definedName name="IQRCIQDatenAT7">#REF!</definedName>
    <definedName name="IQRCIQDatenAU7">#REF!</definedName>
    <definedName name="IQRCIQDatenAV7">#REF!</definedName>
    <definedName name="IQRCIQDatenAW7">#REF!</definedName>
    <definedName name="IQRCIQDatenAX7">#REF!</definedName>
    <definedName name="IQRCIQDatenAY7">#REF!</definedName>
    <definedName name="IQRCIQDatenAZ7">#REF!</definedName>
    <definedName name="IQRCIQDatenBA7">#REF!</definedName>
    <definedName name="IQRCIQDatenBB7">#REF!</definedName>
    <definedName name="IQRCIQDatenBC7">#REF!</definedName>
    <definedName name="IQRCIQDatenBD7">#REF!</definedName>
    <definedName name="IQRCIQDatenBE7">#REF!</definedName>
    <definedName name="IQRCIQDatenBF7">#REF!</definedName>
    <definedName name="IQRCIQDatenBG7">#REF!</definedName>
    <definedName name="IQRCIQDatenBH7">#REF!</definedName>
    <definedName name="IQRCIQDatenBI7">#REF!</definedName>
    <definedName name="IQRCIQDatenBJ7">#REF!</definedName>
    <definedName name="IQRCIQDatenBK7">#REF!</definedName>
    <definedName name="IQRCIQDatenBL7">#REF!</definedName>
    <definedName name="IQRCIQDatenBM7">#REF!</definedName>
    <definedName name="IQRCIQDatenBN7">#REF!</definedName>
    <definedName name="IQRCIQDatenBO7">#REF!</definedName>
    <definedName name="IQRCIQDatenBP7">#REF!</definedName>
    <definedName name="IQRCIQDatenBQ7">#REF!</definedName>
    <definedName name="IQRCIQDatenBR7">#REF!</definedName>
    <definedName name="IQRCIQDatenBS7">#REF!</definedName>
    <definedName name="IQRCIQDatenBT7">#REF!</definedName>
    <definedName name="IQRCIQDatenBU7">#REF!</definedName>
    <definedName name="IQRCIQDatenBV7">#REF!</definedName>
    <definedName name="IQRCIQDatenC7">#REF!</definedName>
    <definedName name="IQRCIQDatenD7">#REF!</definedName>
    <definedName name="IQRCIQDatenE7">#REF!</definedName>
    <definedName name="IQRCIQDatenF7">#REF!</definedName>
    <definedName name="IQRCIQDatenG7">#REF!</definedName>
    <definedName name="IQRCIQDatenH7">#REF!</definedName>
    <definedName name="IQRCIQDatenI7">#REF!</definedName>
    <definedName name="IQRCIQDatenJ7">#REF!</definedName>
    <definedName name="IQRCIQDatenK7">#REF!</definedName>
    <definedName name="IQRCIQDatenL7">#REF!</definedName>
    <definedName name="IQRCIQDatenM7">#REF!</definedName>
    <definedName name="IQRCIQDatenN7">#REF!</definedName>
    <definedName name="IQRCIQDatenO7">#REF!</definedName>
    <definedName name="IQRCIQDatenP7">#REF!</definedName>
    <definedName name="IQRCIQDatenQ7">#REF!</definedName>
    <definedName name="IQRCIQDatenR7">#REF!</definedName>
    <definedName name="IQRCIQDatenS7">#REF!</definedName>
    <definedName name="IQRCIQDatenT7">#REF!</definedName>
    <definedName name="IQRCIQDatenU7">#REF!</definedName>
    <definedName name="IQRCIQDatenV7">#REF!</definedName>
    <definedName name="IQRCIQDatenW7">#REF!</definedName>
    <definedName name="IQRCIQDatenX7">#REF!</definedName>
    <definedName name="IQRCIQDatenY7">#REF!</definedName>
    <definedName name="IQRCIQDatenZ7">#REF!</definedName>
    <definedName name="IQRCIQKursdatenEF29">#REF!</definedName>
    <definedName name="IQRCIQKursdatenES29">#REF!</definedName>
    <definedName name="IQRCIQPricedataAF29">#REF!</definedName>
    <definedName name="IQRCIQPricedataAS29">#REF!</definedName>
    <definedName name="IQRCIQPricedataBF29">#REF!</definedName>
    <definedName name="IQRCIQPricedataBS29">#REF!</definedName>
    <definedName name="IQRCIQPricedataCF29">#REF!</definedName>
    <definedName name="IQRCIQPricedataCS29">#REF!</definedName>
    <definedName name="IQRCIQPricedataDF29">#REF!</definedName>
    <definedName name="IQRCIQPricedataES29">#REF!</definedName>
    <definedName name="IQRCIQPricedataF29">#REF!</definedName>
    <definedName name="IQRCIQPricedataFF29">#REF!</definedName>
    <definedName name="IQRCIQPricedataFS29">#REF!</definedName>
    <definedName name="IQRCIQPriceDataN19">#REF!</definedName>
    <definedName name="IQRCIQPricedataS29">#REF!</definedName>
    <definedName name="IQRCIQrfC15">#REF!</definedName>
    <definedName name="IQRCIQYieldDataB14">#REF!</definedName>
    <definedName name="IQRCIQYieldDataC6">#REF!</definedName>
    <definedName name="IQRCJ18" hidden="1">"$CJ$19:$CJ$523"</definedName>
    <definedName name="IQRCJ19">"$CJ$20"</definedName>
    <definedName name="IQRCJ24">"$CJ$25"</definedName>
    <definedName name="IQRCJ28">"$CJ$29:$CJ$208"</definedName>
    <definedName name="IQRCK18" hidden="1">"$CK$19:$CK$541"</definedName>
    <definedName name="IQRCK20">"$CK$21:$CK$281"</definedName>
    <definedName name="IQRCK22">"$CK$23:$CK$120"</definedName>
    <definedName name="IQRCK24">"$CK$25"</definedName>
    <definedName name="IQRCK28">"$CK$29:$CK$208"</definedName>
    <definedName name="IQRCL18" hidden="1">"$CL$19:$CL$541"</definedName>
    <definedName name="IQRCL20">"$CL$21:$CL$281"</definedName>
    <definedName name="IQRCL22">"$CL$23:$CL$120"</definedName>
    <definedName name="IQRCL24">"$CL$25"</definedName>
    <definedName name="IQRCM18" hidden="1">"$CM$19:$CM$541"</definedName>
    <definedName name="IQRCM20">"$CM$21:$CM$281"</definedName>
    <definedName name="IQRCM22">"$CM$23:$CM$120"</definedName>
    <definedName name="IQRCM24">"$CM$25"</definedName>
    <definedName name="IQRCN18" hidden="1">"$CN$19:$CN$541"</definedName>
    <definedName name="IQRCN20">"$CN$21:$CN$281"</definedName>
    <definedName name="IQRCN22">"$CN$23:$CN$120"</definedName>
    <definedName name="IQRCN24">"$CN$25"</definedName>
    <definedName name="IQRCO24">"$CO$25"</definedName>
    <definedName name="IQRCoCos_SegmentsG10" hidden="1">#REF!</definedName>
    <definedName name="IQRCoCos_SegmentsG11" hidden="1">#REF!</definedName>
    <definedName name="IQRCoCos_SegmentsG115" hidden="1">#REF!</definedName>
    <definedName name="IQRCoCos_SegmentsG116" hidden="1">#REF!</definedName>
    <definedName name="IQRCoCos_SegmentsG117" hidden="1">#REF!</definedName>
    <definedName name="IQRCoCos_SegmentsG118" hidden="1">#REF!</definedName>
    <definedName name="IQRCoCos_SegmentsG119" hidden="1">#REF!</definedName>
    <definedName name="IQRCoCos_SegmentsG12" hidden="1">#REF!</definedName>
    <definedName name="IQRCoCos_SegmentsG120" hidden="1">#REF!</definedName>
    <definedName name="IQRCoCos_SegmentsG121" hidden="1">#REF!</definedName>
    <definedName name="IQRCoCos_SegmentsG122" hidden="1">#REF!</definedName>
    <definedName name="IQRCoCos_SegmentsG123" hidden="1">#REF!</definedName>
    <definedName name="IQRCoCos_SegmentsG124" hidden="1">#REF!</definedName>
    <definedName name="IQRCoCos_SegmentsG125" hidden="1">#REF!</definedName>
    <definedName name="IQRCoCos_SegmentsG126" hidden="1">#REF!</definedName>
    <definedName name="IQRCoCos_SegmentsG127" hidden="1">#REF!</definedName>
    <definedName name="IQRCoCos_SegmentsG128" hidden="1">#REF!</definedName>
    <definedName name="IQRCoCos_SegmentsG129" hidden="1">#REF!</definedName>
    <definedName name="IQRCoCos_SegmentsG13" hidden="1">#REF!</definedName>
    <definedName name="IQRCoCos_SegmentsG130" hidden="1">#REF!</definedName>
    <definedName name="IQRCoCos_SegmentsG131" hidden="1">#REF!</definedName>
    <definedName name="IQRCoCos_SegmentsG132" hidden="1">#REF!</definedName>
    <definedName name="IQRCoCos_SegmentsG133" hidden="1">#REF!</definedName>
    <definedName name="IQRCoCos_SegmentsG134" hidden="1">#REF!</definedName>
    <definedName name="IQRCoCos_SegmentsG135" hidden="1">#REF!</definedName>
    <definedName name="IQRCoCos_SegmentsG136" hidden="1">#REF!</definedName>
    <definedName name="IQRCoCos_SegmentsG137" hidden="1">#REF!</definedName>
    <definedName name="IQRCoCos_SegmentsG138" hidden="1">#REF!</definedName>
    <definedName name="IQRCoCos_SegmentsG139" hidden="1">#REF!</definedName>
    <definedName name="IQRCoCos_SegmentsG14" hidden="1">#REF!</definedName>
    <definedName name="IQRCoCos_SegmentsG15" hidden="1">#REF!</definedName>
    <definedName name="IQRCoCos_SegmentsG150" hidden="1">#REF!</definedName>
    <definedName name="IQRCoCos_SegmentsG151" hidden="1">#REF!</definedName>
    <definedName name="IQRCoCos_SegmentsG152" hidden="1">#REF!</definedName>
    <definedName name="IQRCoCos_SegmentsG153" hidden="1">#REF!</definedName>
    <definedName name="IQRCoCos_SegmentsG154" hidden="1">#REF!</definedName>
    <definedName name="IQRCoCos_SegmentsG155" hidden="1">#REF!</definedName>
    <definedName name="IQRCoCos_SegmentsG156" hidden="1">#REF!</definedName>
    <definedName name="IQRCoCos_SegmentsG157" hidden="1">#REF!</definedName>
    <definedName name="IQRCoCos_SegmentsG158" hidden="1">#REF!</definedName>
    <definedName name="IQRCoCos_SegmentsG159" hidden="1">#REF!</definedName>
    <definedName name="IQRCoCos_SegmentsG16" hidden="1">#REF!</definedName>
    <definedName name="IQRCoCos_SegmentsG160" hidden="1">#REF!</definedName>
    <definedName name="IQRCoCos_SegmentsG161" hidden="1">#REF!</definedName>
    <definedName name="IQRCoCos_SegmentsG162" hidden="1">#REF!</definedName>
    <definedName name="IQRCoCos_SegmentsG163" hidden="1">#REF!</definedName>
    <definedName name="IQRCoCos_SegmentsG164" hidden="1">#REF!</definedName>
    <definedName name="IQRCoCos_SegmentsG165" hidden="1">#REF!</definedName>
    <definedName name="IQRCoCos_SegmentsG166" hidden="1">#REF!</definedName>
    <definedName name="IQRCoCos_SegmentsG167" hidden="1">#REF!</definedName>
    <definedName name="IQRCoCos_SegmentsG168" hidden="1">#REF!</definedName>
    <definedName name="IQRCoCos_SegmentsG169" hidden="1">#REF!</definedName>
    <definedName name="IQRCoCos_SegmentsG17" hidden="1">#REF!</definedName>
    <definedName name="IQRCoCos_SegmentsG170" hidden="1">#REF!</definedName>
    <definedName name="IQRCoCos_SegmentsG171" hidden="1">#REF!</definedName>
    <definedName name="IQRCoCos_SegmentsG172" hidden="1">#REF!</definedName>
    <definedName name="IQRCoCos_SegmentsG173" hidden="1">#REF!</definedName>
    <definedName name="IQRCoCos_SegmentsG174" hidden="1">#REF!</definedName>
    <definedName name="IQRCoCos_SegmentsG18" hidden="1">#REF!</definedName>
    <definedName name="IQRCoCos_SegmentsG19" hidden="1">#REF!</definedName>
    <definedName name="IQRCoCos_SegmentsG20" hidden="1">#REF!</definedName>
    <definedName name="IQRCoCos_SegmentsG21" hidden="1">#REF!</definedName>
    <definedName name="IQRCoCos_SegmentsG22" hidden="1">#REF!</definedName>
    <definedName name="IQRCoCos_SegmentsG23" hidden="1">#REF!</definedName>
    <definedName name="IQRCoCos_SegmentsG24" hidden="1">#REF!</definedName>
    <definedName name="IQRCoCos_SegmentsG25" hidden="1">#REF!</definedName>
    <definedName name="IQRCoCos_SegmentsG26" hidden="1">#REF!</definedName>
    <definedName name="IQRCoCos_SegmentsG27" hidden="1">#REF!</definedName>
    <definedName name="IQRCoCos_SegmentsG28" hidden="1">#REF!</definedName>
    <definedName name="IQRCoCos_SegmentsG29" hidden="1">#REF!</definedName>
    <definedName name="IQRCoCos_SegmentsG30" hidden="1">#REF!</definedName>
    <definedName name="IQRCoCos_SegmentsG41" hidden="1">#REF!</definedName>
    <definedName name="IQRCoCos_SegmentsG42" hidden="1">#REF!</definedName>
    <definedName name="IQRCoCos_SegmentsG43" hidden="1">#REF!</definedName>
    <definedName name="IQRCoCos_SegmentsG44" hidden="1">#REF!</definedName>
    <definedName name="IQRCoCos_SegmentsG45" hidden="1">#REF!</definedName>
    <definedName name="IQRCoCos_SegmentsG46" hidden="1">#REF!</definedName>
    <definedName name="IQRCoCos_SegmentsG47" hidden="1">#REF!</definedName>
    <definedName name="IQRCoCos_SegmentsG48" hidden="1">#REF!</definedName>
    <definedName name="IQRCoCos_SegmentsG49" hidden="1">#REF!</definedName>
    <definedName name="IQRCoCos_SegmentsG50" hidden="1">#REF!</definedName>
    <definedName name="IQRCoCos_SegmentsG51" hidden="1">#REF!</definedName>
    <definedName name="IQRCoCos_SegmentsG52" hidden="1">#REF!</definedName>
    <definedName name="IQRCoCos_SegmentsG53" hidden="1">#REF!</definedName>
    <definedName name="IQRCoCos_SegmentsG54" hidden="1">#REF!</definedName>
    <definedName name="IQRCoCos_SegmentsG55" hidden="1">#REF!</definedName>
    <definedName name="IQRCoCos_SegmentsG56" hidden="1">#REF!</definedName>
    <definedName name="IQRCoCos_SegmentsG57" hidden="1">#REF!</definedName>
    <definedName name="IQRCoCos_SegmentsG58" hidden="1">#REF!</definedName>
    <definedName name="IQRCoCos_SegmentsG59" hidden="1">#REF!</definedName>
    <definedName name="IQRCoCos_SegmentsG6" hidden="1">#REF!</definedName>
    <definedName name="IQRCoCos_SegmentsG60" hidden="1">#REF!</definedName>
    <definedName name="IQRCoCos_SegmentsG61" hidden="1">#REF!</definedName>
    <definedName name="IQRCoCos_SegmentsG62" hidden="1">#REF!</definedName>
    <definedName name="IQRCoCos_SegmentsG63" hidden="1">#REF!</definedName>
    <definedName name="IQRCoCos_SegmentsG64" hidden="1">#REF!</definedName>
    <definedName name="IQRCoCos_SegmentsG65" hidden="1">#REF!</definedName>
    <definedName name="IQRCoCos_SegmentsG7" hidden="1">#REF!</definedName>
    <definedName name="IQRCoCos_SegmentsG8" hidden="1">#REF!</definedName>
    <definedName name="IQRCoCos_SegmentsG9" hidden="1">#REF!</definedName>
    <definedName name="IQRCommodityBR15" hidden="1">#REF!</definedName>
    <definedName name="IQRCompaniesH10" hidden="1">#REF!</definedName>
    <definedName name="IQRCompaniesH11" hidden="1">#REF!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H7" hidden="1">#REF!</definedName>
    <definedName name="IQRCompaniesH8" hidden="1">#REF!</definedName>
    <definedName name="IQRCompaniesH9" hidden="1">#REF!</definedName>
    <definedName name="IQRCompaniesN10" hidden="1">#REF!</definedName>
    <definedName name="IQRCompaniesN11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CompaniesN7" hidden="1">#REF!</definedName>
    <definedName name="IQRCompaniesN8" hidden="1">#REF!</definedName>
    <definedName name="IQRCompaniesN9" hidden="1">#REF!</definedName>
    <definedName name="IQRCP20">"$CP$21:$CP$281"</definedName>
    <definedName name="IQRCP22">"$CP$23:$CP$74"</definedName>
    <definedName name="IQRCP24">"$CP$25"</definedName>
    <definedName name="IQRCQ20">"$CQ$21:$CQ$281"</definedName>
    <definedName name="IQRCQ22">"$CQ$23:$CQ$74"</definedName>
    <definedName name="IQRCQ24">"$CQ$25"</definedName>
    <definedName name="IQRCQ25">"$CQ$26"</definedName>
    <definedName name="IQRCR19">"$CR$20"</definedName>
    <definedName name="IQRCR20">"$CR$21:$CR$281"</definedName>
    <definedName name="IQRCR22">"$CR$23:$CR$120"</definedName>
    <definedName name="IQRCR24">"$CR$25"</definedName>
    <definedName name="IQRCR28">"$CR$29"</definedName>
    <definedName name="IQRCS20">"$CS$21:$CS$281"</definedName>
    <definedName name="IQRCS22">"$CS$23:$CS$120"</definedName>
    <definedName name="IQRCS24">"$CS$25"</definedName>
    <definedName name="IQRCS28">"$CS$29"</definedName>
    <definedName name="IQRCS29">"$CS$30"</definedName>
    <definedName name="IQRCSRC216" hidden="1">#REF!</definedName>
    <definedName name="IQRCSRE216" hidden="1">#REF!</definedName>
    <definedName name="IQRCT24">"$CT$25"</definedName>
    <definedName name="IQRCT28">"$CT$29"</definedName>
    <definedName name="IQRCU20">"$CU$21:$CU$281"</definedName>
    <definedName name="IQRCU22">"$CU$23"</definedName>
    <definedName name="IQRCU24">"$CU$25"</definedName>
    <definedName name="IQRCU28">"$CU$29"</definedName>
    <definedName name="IQRCV20">"$CV$21:$CV$281"</definedName>
    <definedName name="IQRCV22">"$CV$23"</definedName>
    <definedName name="IQRCV24">"$CV$25"</definedName>
    <definedName name="IQRCW20">"$CW$21:$CW$281"</definedName>
    <definedName name="IQRCW22">"$CW$23:$CW$120"</definedName>
    <definedName name="IQRCW24">"$CW$25"</definedName>
    <definedName name="IQRCWNB10" hidden="1">#REF!</definedName>
    <definedName name="IQRCWNGraphB10" hidden="1">#REF!</definedName>
    <definedName name="IQRCX20">"$CX$21:$CX$281"</definedName>
    <definedName name="IQRCX22">"$CX$23:$CX$120"</definedName>
    <definedName name="IQRCX24">"$CX$25"</definedName>
    <definedName name="IQRCY24">"$CY$25"</definedName>
    <definedName name="IQRCY25">"$CY$26"</definedName>
    <definedName name="IQRCZ19">"$CZ$20"</definedName>
    <definedName name="IQRCZ24">"$CZ$25"</definedName>
    <definedName name="IQRD1" hidden="1">"$D$2:$D$757"</definedName>
    <definedName name="IQRD10">"$D$11:$D$57"</definedName>
    <definedName name="IQRD100">"$D$101:$D$358"</definedName>
    <definedName name="IQRD101">"$D$102:$D$359"</definedName>
    <definedName name="IQRD102">"$D$103:$D$360"</definedName>
    <definedName name="IQRD103">"$D$104:$D$361"</definedName>
    <definedName name="IQRD104">"$D$105:$D$366"</definedName>
    <definedName name="IQRD105">"$D$106:$D$367"</definedName>
    <definedName name="IQRD106">"$D$107:$D$363"</definedName>
    <definedName name="IQRD107">"$D$108:$D$369"</definedName>
    <definedName name="IQRD108">"$D$109:$D$111"</definedName>
    <definedName name="IQRD109">"$D$110:$D$371"</definedName>
    <definedName name="IQRD11">"$D$12:$D$21"</definedName>
    <definedName name="IQRD110">"$D$111:$D$372"</definedName>
    <definedName name="IQRD111">"$D$112:$D$373"</definedName>
    <definedName name="IQRD112">"$D$113:$D$374"</definedName>
    <definedName name="IQRD114">"$D$115:$D$376"</definedName>
    <definedName name="IQRD116">"$D$117:$D$361"</definedName>
    <definedName name="IQRD117">"$D$118:$D$379"</definedName>
    <definedName name="IQRD119">"$D$120:$D$381"</definedName>
    <definedName name="IQRD12">"$D$13:$D$22"</definedName>
    <definedName name="IQRD120">"$D$121:$D$382"</definedName>
    <definedName name="IQRD122">"$D$123:$D$384"</definedName>
    <definedName name="IQRD124">"$D$125:$D$386"</definedName>
    <definedName name="IQRD125">"$D$126:$D$387"</definedName>
    <definedName name="IQRD126">"$D$127:$D$388"</definedName>
    <definedName name="IQRD127">"$D$128:$D$389"</definedName>
    <definedName name="IQRD128">"$D$129:$D$390"</definedName>
    <definedName name="IQRD129">"$D$130:$D$391"</definedName>
    <definedName name="IQRD131">"$D$132:$D$393"</definedName>
    <definedName name="IQRD14">"$D$15:$D$38"</definedName>
    <definedName name="IQRD15" hidden="1">"$D$16:$D$17"</definedName>
    <definedName name="IQRD17">"$D$18:$D$25"</definedName>
    <definedName name="IQRD2" hidden="1">"$D$3:$D$17"</definedName>
    <definedName name="IQRD20">"$D$21:$D$281"</definedName>
    <definedName name="IQRD21">"$D$22"</definedName>
    <definedName name="IQRD22">"$D$23:$D$25"</definedName>
    <definedName name="IQRD24">"$D$25:$D$190"</definedName>
    <definedName name="IQRD25">"$D$26:$D$35"</definedName>
    <definedName name="IQRD27">"$D$28:$D$231"</definedName>
    <definedName name="IQRD29" hidden="1">"$D$30:$D$37"</definedName>
    <definedName name="IQRD3">"$D$4:$D$8"</definedName>
    <definedName name="IQRD39" hidden="1">"$D$40:$D$83"</definedName>
    <definedName name="IQRD4">"$D$5:$D$1262"</definedName>
    <definedName name="IQRD40" hidden="1">"$D$41:$D$281"</definedName>
    <definedName name="IQRD41">"$D$42:$D$50"</definedName>
    <definedName name="IQRD44">"$D$45:$D$54"</definedName>
    <definedName name="IQRD45">"$D$46:$D$55"</definedName>
    <definedName name="IQRD55">"$D$56:$D$65"</definedName>
    <definedName name="IQRD6">"$D$7"</definedName>
    <definedName name="IQRD66">"$D$67:$D$69"</definedName>
    <definedName name="IQRD67">"$D$68:$D$325"</definedName>
    <definedName name="IQRD7" hidden="1">"$D$8:$D$848"</definedName>
    <definedName name="IQRD77" hidden="1">"$D$78:$D$92"</definedName>
    <definedName name="IQRD8">"$D$9:$D$29"</definedName>
    <definedName name="IQRD81">"$D$82:$D$340"</definedName>
    <definedName name="IQRD82">"$D$83:$D$341"</definedName>
    <definedName name="IQRD83">"$D$84:$D$342"</definedName>
    <definedName name="IQRD84">"$D$85:$D$343"</definedName>
    <definedName name="IQRD85">"$D$86:$D$344"</definedName>
    <definedName name="IQRD86">"$D$87:$D$345"</definedName>
    <definedName name="IQRD87">"$D$88:$D$346"</definedName>
    <definedName name="IQRD88">"$D$89"</definedName>
    <definedName name="IQRD89">"$D$90:$D$347"</definedName>
    <definedName name="IQRD9">"$D$10"</definedName>
    <definedName name="IQRD90">"$D$91:$D$348"</definedName>
    <definedName name="IQRD91">"$D$92:$D$349"</definedName>
    <definedName name="IQRD92">"$D$93:$D$350"</definedName>
    <definedName name="IQRD93">"$D$94:$D$351"</definedName>
    <definedName name="IQRD94">"$D$95:$D$352"</definedName>
    <definedName name="IQRD95">"$D$96:$D$353"</definedName>
    <definedName name="IQRD96">"$D$97:$D$354"</definedName>
    <definedName name="IQRD97">"$D$98:$D$355"</definedName>
    <definedName name="IQRD98">"$D$99:$D$356"</definedName>
    <definedName name="IQRD99">"$D$100:$D$357"</definedName>
    <definedName name="IQRDA24">"$DA$25"</definedName>
    <definedName name="IQRDataA8" hidden="1">#REF!</definedName>
    <definedName name="IQRDataB8" hidden="1">#REF!</definedName>
    <definedName name="IQRDataC8" hidden="1">#REF!</definedName>
    <definedName name="IQRDB24">"$DB$25"</definedName>
    <definedName name="IQRDB28">"$DB$29:$DB$208"</definedName>
    <definedName name="IQRDC24">"$DC$25"</definedName>
    <definedName name="IQRDD28">"$DD$29:$DD$208"</definedName>
    <definedName name="IQRDE24">"$DE$25"</definedName>
    <definedName name="IQRDE28">"$DE$29:$DE$208"</definedName>
    <definedName name="IQRDecmilC216" hidden="1">#REF!</definedName>
    <definedName name="IQRDecmilD216" hidden="1">#REF!</definedName>
    <definedName name="IQRDecmilE216" hidden="1">#REF!</definedName>
    <definedName name="IQRDevineC216" hidden="1">#REF!</definedName>
    <definedName name="IQRDevineE216" hidden="1">#REF!</definedName>
    <definedName name="IQRDF24">"$DF$25"</definedName>
    <definedName name="IQRDF28">"$DF$29"</definedName>
    <definedName name="IQRDF29">"$DF$30"</definedName>
    <definedName name="IQRDG24">"$DG$25"</definedName>
    <definedName name="IQRDG25">"$DG$26"</definedName>
    <definedName name="IQRDH19">"$DH$20"</definedName>
    <definedName name="IQRDH24">"$DH$25"</definedName>
    <definedName name="IQRDI24">"$DI$25"</definedName>
    <definedName name="IQRDJ24">"$DJ$25"</definedName>
    <definedName name="IQRDL24">"$DL$25"</definedName>
    <definedName name="IQRDL28">"$DL$29"</definedName>
    <definedName name="IQRDM24">"$DM$25"</definedName>
    <definedName name="IQRDN24">"$DN$25"</definedName>
    <definedName name="IQRDN28">"$DN$29"</definedName>
    <definedName name="IQRDO24">"$DO$25"</definedName>
    <definedName name="IQRDO25">"$DO$26"</definedName>
    <definedName name="IQRDO28">"$DO$29"</definedName>
    <definedName name="IQRDowB10" hidden="1">#REF!</definedName>
    <definedName name="IQRDownerC216" hidden="1">#REF!</definedName>
    <definedName name="IQRDownerD216" hidden="1">#REF!</definedName>
    <definedName name="IQRDownerE216" hidden="1">#REF!</definedName>
    <definedName name="IQRDP19">"$DP$20"</definedName>
    <definedName name="IQRDP24">"$DP$25"</definedName>
    <definedName name="IQRDQ24">"$DQ$25"</definedName>
    <definedName name="IQRDrillsearch2C54" hidden="1">#REF!</definedName>
    <definedName name="IQRDrillsearchC53" hidden="1">#REF!</definedName>
    <definedName name="IQRDrillsearchC55" hidden="1">#REF!</definedName>
    <definedName name="IQRDS24">"$DS$25"</definedName>
    <definedName name="IQRDS28">"$DS$29"</definedName>
    <definedName name="IQRDS29">"$DS$30"</definedName>
    <definedName name="IQRDT24">"$DT$25"</definedName>
    <definedName name="IQRDU24">"$DU$25"</definedName>
    <definedName name="IQRDV24">"$DV$25"</definedName>
    <definedName name="IQRDV28">"$DV$29"</definedName>
    <definedName name="IQRDW24">"$DW$25"</definedName>
    <definedName name="IQRDW25">"$DW$26"</definedName>
    <definedName name="IQRDX19">"$DX$20"</definedName>
    <definedName name="IQRDX24">"$DX$25"</definedName>
    <definedName name="IQRDX28">"$DX$29"</definedName>
    <definedName name="IQRDY28">"$DY$29"</definedName>
    <definedName name="IQRDZ24">"$DZ$25"</definedName>
    <definedName name="IQRE1" hidden="1">"$E$2:$E$757"</definedName>
    <definedName name="IQRE12">"$E$13:$E$23"</definedName>
    <definedName name="IQRE15" hidden="1">"$E$16:$E$23"</definedName>
    <definedName name="IQRE2" hidden="1">"$E$3:$E$17"</definedName>
    <definedName name="IQRE20">"$E$21:$E$281"</definedName>
    <definedName name="IQRE21">"$E$22:$E$1311"</definedName>
    <definedName name="IQRE22">"$E$23:$E$120"</definedName>
    <definedName name="IQRE24">"$E$25:$E$190"</definedName>
    <definedName name="IQRE25">"$E$26:$E$43"</definedName>
    <definedName name="IQRE27">"$E$28:$E$231"</definedName>
    <definedName name="IQRE32">"$E$33:$E$43"</definedName>
    <definedName name="IQRE4">"$E$5:$E$264"</definedName>
    <definedName name="IQRE41">"$E$42:$E$52"</definedName>
    <definedName name="IQRE45">"$E$46:$E$63"</definedName>
    <definedName name="IQRE49">"$E$50:$E$302"</definedName>
    <definedName name="IQRE5" hidden="1">"$E$6:$E$1098"</definedName>
    <definedName name="IQRE6" hidden="1">"$E$7:$E$269"</definedName>
    <definedName name="IQRE66">"$E$67:$E$1297"</definedName>
    <definedName name="IQRE7" hidden="1">"$E$8:$E$848"</definedName>
    <definedName name="IQRE77" hidden="1">"$E$78:$E$92"</definedName>
    <definedName name="IQRE8">"$E$9:$E$19"</definedName>
    <definedName name="IQREA24">"$EA$25"</definedName>
    <definedName name="IQREB24">"$EB$25"</definedName>
    <definedName name="IQREC24">"$EC$25"</definedName>
    <definedName name="IQRED24">"$ED$25"</definedName>
    <definedName name="IQREE24">"$EE$25"</definedName>
    <definedName name="IQREE25">"$EE$26"</definedName>
    <definedName name="IQREF19">"$EF$20"</definedName>
    <definedName name="IQREF28">"$EF$29"</definedName>
    <definedName name="IQREF29">"$EF$30"</definedName>
    <definedName name="IQREG24">"$EG$25"</definedName>
    <definedName name="IQREGPGraphB10" hidden="1">#REF!</definedName>
    <definedName name="IQREH24">"$EH$25"</definedName>
    <definedName name="IQREH28">"$EH$29"</definedName>
    <definedName name="IQREI24">"$EI$25"</definedName>
    <definedName name="IQREI28">"$EI$29"</definedName>
    <definedName name="IQREiffageC216" hidden="1">#REF!</definedName>
    <definedName name="IQREiffageD216" hidden="1">#REF!</definedName>
    <definedName name="IQREiffageE216" hidden="1">#REF!</definedName>
    <definedName name="IQREJ24">"$EJ$25"</definedName>
    <definedName name="IQREK24">"$EK$25"</definedName>
    <definedName name="IQREL24">"$EL$25"</definedName>
    <definedName name="IQREM25">"$EM$26"</definedName>
    <definedName name="IQREN19">"$EN$20"</definedName>
    <definedName name="IQREP28">"$EP$29"</definedName>
    <definedName name="IQRER28">"$ER$29"</definedName>
    <definedName name="IQRES28">"$ES$29"</definedName>
    <definedName name="IQRES29">"$ES$30"</definedName>
    <definedName name="IQREU25">"$EU$26"</definedName>
    <definedName name="IQREV19">"$EV$20"</definedName>
    <definedName name="IQREZ28">"$EZ$29"</definedName>
    <definedName name="IQRF1" hidden="1">"$F$2:$F$757"</definedName>
    <definedName name="IQRF12">"$F$13:$F$17"</definedName>
    <definedName name="IQRF15" hidden="1">"$F$16:$F$23"</definedName>
    <definedName name="IQRF2" hidden="1">"$F$3:$F$17"</definedName>
    <definedName name="IQRF20">"$F$21:$F$281"</definedName>
    <definedName name="IQRF21">"$F$22:$F$1311"</definedName>
    <definedName name="IQRF22">"$F$23:$F$120"</definedName>
    <definedName name="IQRF24">"$F$25:$F$189"</definedName>
    <definedName name="IQRF27">"$F$28:$F$142"</definedName>
    <definedName name="IQRF28">"$F$29:$F$208"</definedName>
    <definedName name="IQRF29">"$F$30"</definedName>
    <definedName name="IQRF32">"$F$33:$F$37"</definedName>
    <definedName name="IQRF39">"$F$40:$F$61"</definedName>
    <definedName name="IQRF4">"$F$5:$F$264"</definedName>
    <definedName name="IQRF41">"$F$42:$F$48"</definedName>
    <definedName name="IQRF5" hidden="1">"$F$6:$F$1098"</definedName>
    <definedName name="IQRF6" hidden="1">"$F$7:$F$269"</definedName>
    <definedName name="IQRF77" hidden="1">"$F$78:$F$92"</definedName>
    <definedName name="IQRF8">"$F$9:$F$15"</definedName>
    <definedName name="IQRFB28">"$FB$29"</definedName>
    <definedName name="IQRFC25">"$FC$26"</definedName>
    <definedName name="IQRFC28">"$FC$29"</definedName>
    <definedName name="IQRFCCC216" hidden="1">#REF!</definedName>
    <definedName name="IQRFCCD216" hidden="1">#REF!</definedName>
    <definedName name="IQRFCCE216" hidden="1">#REF!</definedName>
    <definedName name="IQRFD19">"$FD$20"</definedName>
    <definedName name="IQRFerrovialC216" hidden="1">#REF!</definedName>
    <definedName name="IQRFerrovialD216" hidden="1">#REF!</definedName>
    <definedName name="IQRFerrovialE216" hidden="1">#REF!</definedName>
    <definedName name="IQRFF28">"$FF$29"</definedName>
    <definedName name="IQRFF29">"$FF$30"</definedName>
    <definedName name="IQRFinbarC216" hidden="1">#REF!</definedName>
    <definedName name="IQRFinbarE216" hidden="1">#REF!</definedName>
    <definedName name="IQRFJ28">"$FJ$29"</definedName>
    <definedName name="IQRFL28">"$FL$29"</definedName>
    <definedName name="IQRFletcherC216" hidden="1">#REF!</definedName>
    <definedName name="IQRFletcherE216" hidden="1">#REF!</definedName>
    <definedName name="IQRFM28">"$FM$29"</definedName>
    <definedName name="IQRFS28">"$FS$29"</definedName>
    <definedName name="IQRFS29">"$FS$30"</definedName>
    <definedName name="IQRFT28">"$FT$29"</definedName>
    <definedName name="IQRFV28">"$FV$29"</definedName>
    <definedName name="IQRFW28">"$FW$29"</definedName>
    <definedName name="IQRG12" hidden="1">"$H$12:$L$12"</definedName>
    <definedName name="IQRG2" hidden="1">"$G$3:$G$17"</definedName>
    <definedName name="IQRG20">"$G$21:$G$281"</definedName>
    <definedName name="IQRG21">"$G$22:$G$1311"</definedName>
    <definedName name="IQRG22">"$G$23:$G$120"</definedName>
    <definedName name="IQRG24">"$G$25:$G$123"</definedName>
    <definedName name="IQRG25">"$G$26:$G$190"</definedName>
    <definedName name="IQRG27">"$G$28:$G$142"</definedName>
    <definedName name="IQRG31">"$G$32:$G$197"</definedName>
    <definedName name="IQRG32">"$G$33:$G$37"</definedName>
    <definedName name="IQRG41">"$G$42:$G$47"</definedName>
    <definedName name="IQRG7" hidden="1">"$G$8:$G$887"</definedName>
    <definedName name="IQRG77" hidden="1">"$G$78:$G$92"</definedName>
    <definedName name="IQRG8">"$G$9:$G$14"</definedName>
    <definedName name="IQRGD28">"$GD$29"</definedName>
    <definedName name="IQRGF28">"$GF$29"</definedName>
    <definedName name="IQRGF29">"$GF$30"</definedName>
    <definedName name="IQRGG28">"$GG$29"</definedName>
    <definedName name="IQRGN28">"$GN$29"</definedName>
    <definedName name="IQRGP28">"$GP$29"</definedName>
    <definedName name="IQRGPTC216" hidden="1">#REF!</definedName>
    <definedName name="IQRGPTE216" hidden="1">#REF!</definedName>
    <definedName name="IQRGQ28">"$GQ$29"</definedName>
    <definedName name="IQRGS28">"$GS$29"</definedName>
    <definedName name="IQRGS29">"$GS$30"</definedName>
    <definedName name="IQRGWAC216" hidden="1">#REF!</definedName>
    <definedName name="IQRGWAE216" hidden="1">#REF!</definedName>
    <definedName name="IQRH12" hidden="1">"$I$12:$M$12"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" hidden="1">"$H$3:$H$17"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31">"$H$32:$H$92"</definedName>
    <definedName name="IQRH32">"$H$33:$H$37"</definedName>
    <definedName name="IQRH33">"$H$34:$H$94"</definedName>
    <definedName name="IQRH37">"$H$38:$H$98"</definedName>
    <definedName name="IQRH4">"$H$5:$H$64"</definedName>
    <definedName name="IQRH41">"$H$42"</definedName>
    <definedName name="IQRH59">"$H$60"</definedName>
    <definedName name="IQRH6">"$H$7:$H$112"</definedName>
    <definedName name="IQRH7" hidden="1">"$H$8:$H$887"</definedName>
    <definedName name="IQRH77" hidden="1">"$H$78:$H$92"</definedName>
    <definedName name="IQRH8">"$H$9"</definedName>
    <definedName name="IQRHASEKOC216" hidden="1">#REF!</definedName>
    <definedName name="IQRHF28">"$HF$29"</definedName>
    <definedName name="IQRHF29">"$HF$30"</definedName>
    <definedName name="IQRHochtiefD216" hidden="1">#REF!</definedName>
    <definedName name="IQRHochtiefE216" hidden="1">#REF!</definedName>
    <definedName name="IQRHochtiefG216" hidden="1">#REF!</definedName>
    <definedName name="IQRHS28">"$HS$29"</definedName>
    <definedName name="IQRHS29">"$HS$30"</definedName>
    <definedName name="IQRI12">"$J$12:$N$12"</definedName>
    <definedName name="IQRI13">"$J$13:$K$13"</definedName>
    <definedName name="IQRI14">"$J$14:$N$14"</definedName>
    <definedName name="IQRI15">"$J$15"</definedName>
    <definedName name="IQRI16">"$J$16:$K$16"</definedName>
    <definedName name="IQRI17">"$J$17"</definedName>
    <definedName name="IQRI18">"$J$18"</definedName>
    <definedName name="IQRI19">"$J$19"</definedName>
    <definedName name="IQRI2" hidden="1">"$I$3:$I$17"</definedName>
    <definedName name="IQRI20">"$J$20"</definedName>
    <definedName name="IQRI21">"$J$21"</definedName>
    <definedName name="IQRI22">"$J$22"</definedName>
    <definedName name="IQRI23">"$J$23"</definedName>
    <definedName name="IQRI24">"$J$24"</definedName>
    <definedName name="IQRI25">"$J$25"</definedName>
    <definedName name="IQRI26">"$J$26:$N$26"</definedName>
    <definedName name="IQRI27">"$I$28:$I$149"</definedName>
    <definedName name="IQRI29">"$I$30:$I$88"</definedName>
    <definedName name="IQRI32">"$I$33:$I$41"</definedName>
    <definedName name="IQRI39">"$I$40:$I$61"</definedName>
    <definedName name="IQRI4">"$I$5:$I$64"</definedName>
    <definedName name="IQRI41">"$I$42:$I$48"</definedName>
    <definedName name="IQRI45">"$I$46"</definedName>
    <definedName name="IQRI6">"$I$7:$I$112"</definedName>
    <definedName name="IQRI77" hidden="1">"$I$78:$I$92"</definedName>
    <definedName name="IQRI8">"$I$9:$I$15"</definedName>
    <definedName name="IQRIF28">"$IF$29"</definedName>
    <definedName name="IQRIF29">"$IF$30"</definedName>
    <definedName name="IQRIndexDataA13" hidden="1">#REF!</definedName>
    <definedName name="IQRInputH13" hidden="1">#REF!</definedName>
    <definedName name="IQRInputH14" hidden="1">#REF!</definedName>
    <definedName name="IQRInputH15" hidden="1">#REF!</definedName>
    <definedName name="IQRInputH17" hidden="1">#REF!</definedName>
    <definedName name="IQRInputH18" hidden="1">#REF!</definedName>
    <definedName name="IQRInputH19" hidden="1">#REF!</definedName>
    <definedName name="IQRInputL13" hidden="1">#REF!</definedName>
    <definedName name="IQRInputL14" hidden="1">#REF!</definedName>
    <definedName name="IQRInputL15" hidden="1">#REF!</definedName>
    <definedName name="IQRInputL16" hidden="1">#REF!</definedName>
    <definedName name="IQRInputL17" hidden="1">#REF!</definedName>
    <definedName name="IQRInputL18" hidden="1">#REF!</definedName>
    <definedName name="IQRInputL19" hidden="1">#REF!</definedName>
    <definedName name="IQRInputN13" hidden="1">#REF!</definedName>
    <definedName name="IQRInputN14" hidden="1">#REF!</definedName>
    <definedName name="IQRInputN15" hidden="1">#REF!</definedName>
    <definedName name="IQRInputN17" hidden="1">#REF!</definedName>
    <definedName name="IQRInputN18" hidden="1">#REF!</definedName>
    <definedName name="IQRInputN19" hidden="1">#REF!</definedName>
    <definedName name="IQRInputR13" hidden="1">#REF!</definedName>
    <definedName name="IQRInputR14" hidden="1">#REF!</definedName>
    <definedName name="IQRInputR15" hidden="1">#REF!</definedName>
    <definedName name="IQRInputR16" hidden="1">#REF!</definedName>
    <definedName name="IQRInputR17" hidden="1">#REF!</definedName>
    <definedName name="IQRInputR18" hidden="1">#REF!</definedName>
    <definedName name="IQRInputR19" hidden="1">#REF!</definedName>
    <definedName name="IQRIS28">"$IS$29"</definedName>
    <definedName name="IQRIS29">"$IS$30"</definedName>
    <definedName name="IQRJ12">"$J$13:$J$18"</definedName>
    <definedName name="IQRJ2" hidden="1">"$J$3:$J$17"</definedName>
    <definedName name="IQRJ20">"$J$21:$J$281"</definedName>
    <definedName name="IQRJ22">"$J$23:$J$120"</definedName>
    <definedName name="IQRJ24">"$J$25:$J$80"</definedName>
    <definedName name="IQRJ25">"$J$26:$J$32"</definedName>
    <definedName name="IQRJ27">"$J$28:$J$142"</definedName>
    <definedName name="IQRJ3">"$J$4:$J$67"</definedName>
    <definedName name="IQRJ32">"$J$33:$J$38"</definedName>
    <definedName name="IQRJ4">"$K$4"</definedName>
    <definedName name="IQRJ41">"$J$42:$J$45"</definedName>
    <definedName name="IQRJ45">"$J$46:$J$52"</definedName>
    <definedName name="IQRJ59">"$J$60"</definedName>
    <definedName name="IQRJ6">"$J$7:$J$112"</definedName>
    <definedName name="IQRJ7" hidden="1">"$J$8:$J$412"</definedName>
    <definedName name="IQRJ77" hidden="1">"$J$78:$J$92"</definedName>
    <definedName name="IQRJ8">"$J$9:$J$12"</definedName>
    <definedName name="IQRK12">"$K$13"</definedName>
    <definedName name="IQRK13">"$K$14"</definedName>
    <definedName name="IQRK2" hidden="1">"$K$3:$K$17"</definedName>
    <definedName name="IQRK20">"$K$21:$K$281"</definedName>
    <definedName name="IQRK22">"$K$23:$K$120"</definedName>
    <definedName name="IQRK24">"$K$25:$K$189"</definedName>
    <definedName name="IQRK25">"$K$26:$K$37"</definedName>
    <definedName name="IQRK27">"$K$28:$K$142"</definedName>
    <definedName name="IQRK32">"$K$33"</definedName>
    <definedName name="IQRK41">"$K$42:$K$57"</definedName>
    <definedName name="IQRK45">"$K$46:$K$57"</definedName>
    <definedName name="IQRK7" hidden="1">"$K$8:$K$412"</definedName>
    <definedName name="IQRK77" hidden="1">"$K$78:$K$92"</definedName>
    <definedName name="IQRK8">"$K$9:$K$24"</definedName>
    <definedName name="IQRKajimaC216" hidden="1">#REF!</definedName>
    <definedName name="IQRKajimaD216" hidden="1">#REF!</definedName>
    <definedName name="IQRKumagaiC216" hidden="1">#REF!</definedName>
    <definedName name="IQRL1" hidden="1">"$L$2:$L$766"</definedName>
    <definedName name="IQRL12">"$L$13:$L$19"</definedName>
    <definedName name="IQRL13">"$L$14"</definedName>
    <definedName name="IQRL16">"$L$17:$L$21"</definedName>
    <definedName name="IQRL2" hidden="1">"$L$3:$L$17"</definedName>
    <definedName name="IQRL20">"$L$21:$L$281"</definedName>
    <definedName name="IQRL21">"$L$22"</definedName>
    <definedName name="IQRL22">"$L$23:$L$120"</definedName>
    <definedName name="IQRL24">"$L$25:$L$189"</definedName>
    <definedName name="IQRL25">"$L$26"</definedName>
    <definedName name="IQRL27">"$L$28:$L$255"</definedName>
    <definedName name="IQRL3">"$L$4:$L$6"</definedName>
    <definedName name="IQRL32">"$L$33:$L$39"</definedName>
    <definedName name="IQRL34">"$L$35:$L$921"</definedName>
    <definedName name="IQRL39">"$L$40:$L$61"</definedName>
    <definedName name="IQRL4">"$L$5:$L$64"</definedName>
    <definedName name="IQRL41">"$L$42"</definedName>
    <definedName name="IQRL45">"$L$46"</definedName>
    <definedName name="IQRL59">"$L$60"</definedName>
    <definedName name="IQRL77" hidden="1">"$L$78:$L$92"</definedName>
    <definedName name="IQRL8">"$L$9"</definedName>
    <definedName name="IQRLendLeaseC216" hidden="1">#REF!</definedName>
    <definedName name="IQRLendLeaseD216" hidden="1">#REF!</definedName>
    <definedName name="IQRLendLeaseE216" hidden="1">#REF!</definedName>
    <definedName name="IQRM1" hidden="1">"$M$2:$M$1241"</definedName>
    <definedName name="IQRM12" hidden="1">"$N$12:$R$12"</definedName>
    <definedName name="IQRM13">"$M$14"</definedName>
    <definedName name="IQRM15">"$M$16"</definedName>
    <definedName name="IQRM16">"$N$16"</definedName>
    <definedName name="IQRM17">"$M$18:$M$22"</definedName>
    <definedName name="IQRM2" hidden="1">"$M$3:$M$17"</definedName>
    <definedName name="IQRM21">"$M$22"</definedName>
    <definedName name="IQRM24">"$M$25:$M$189"</definedName>
    <definedName name="IQRM25">"$M$26:$M$33"</definedName>
    <definedName name="IQRM26" hidden="1">"$M$27:$M$278"</definedName>
    <definedName name="IQRM27">"$M$28:$M$255"</definedName>
    <definedName name="IQRM32">"$M$33:$M$38"</definedName>
    <definedName name="IQRM34">"$M$35:$M$921"</definedName>
    <definedName name="IQRM39">"$M$40:$M$61"</definedName>
    <definedName name="IQRM4">"$M$5:$M$64"</definedName>
    <definedName name="IQRM41">"$M$42"</definedName>
    <definedName name="IQRM45">"$M$46:$M$53"</definedName>
    <definedName name="IQRM7" hidden="1">"$M$8:$M$884"</definedName>
    <definedName name="IQRM77" hidden="1">"$M$78:$M$92"</definedName>
    <definedName name="IQRM8">"$M$9"</definedName>
    <definedName name="IQRMascoC216" hidden="1">#REF!</definedName>
    <definedName name="IQRMascoE216" hidden="1">#REF!</definedName>
    <definedName name="IQRMonadelphousC216" hidden="1">#REF!</definedName>
    <definedName name="IQRMonadelphousD216" hidden="1">#REF!</definedName>
    <definedName name="IQRMonadelphousE216" hidden="1">#REF!</definedName>
    <definedName name="IQRMultiplesF13" hidden="1">#REF!</definedName>
    <definedName name="IQRN1" hidden="1">"$N$2:$N$1241"</definedName>
    <definedName name="IQRN100" hidden="1">"$N$101:$N$445"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" hidden="1">"$N$3:$N$17"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31">"$N$32:$N$92"</definedName>
    <definedName name="IQRN32">"$N$33:$N$40"</definedName>
    <definedName name="IQRN33">"$N$34:$N$94"</definedName>
    <definedName name="IQRN37">"$N$38:$N$98"</definedName>
    <definedName name="IQRN39" hidden="1">"$N$40:$N$83"</definedName>
    <definedName name="IQRN40" hidden="1">"$N$41:$N$84"</definedName>
    <definedName name="IQRN41">"$N$42"</definedName>
    <definedName name="IQRN45">"$N$46:$N$60"</definedName>
    <definedName name="IQRN7" hidden="1">"$N$8:$N$884"</definedName>
    <definedName name="IQRN77" hidden="1">"$N$78:$N$92"</definedName>
    <definedName name="IQRN8">"$N$9"</definedName>
    <definedName name="IQRO1" hidden="1">"$O$2:$O$1241"</definedName>
    <definedName name="IQRO12">"$P$12:$T$12"</definedName>
    <definedName name="IQRO13">"$P$13:$Q$13"</definedName>
    <definedName name="IQRO14">"$P$14:$T$14"</definedName>
    <definedName name="IQRO15">"$P$15"</definedName>
    <definedName name="IQRO16">"$P$16:$Q$16"</definedName>
    <definedName name="IQRO17">"$P$17"</definedName>
    <definedName name="IQRO18">"$P$18"</definedName>
    <definedName name="IQRO19">"$P$19"</definedName>
    <definedName name="IQRO2" hidden="1">"$O$3:$O$17"</definedName>
    <definedName name="IQRO20">"$P$20"</definedName>
    <definedName name="IQRO21">"$P$21"</definedName>
    <definedName name="IQRO22">"$P$22"</definedName>
    <definedName name="IQRO23">"$P$23"</definedName>
    <definedName name="IQRO24">"$P$24"</definedName>
    <definedName name="IQRO25">"$P$25"</definedName>
    <definedName name="IQRO26">"$P$26:$T$26"</definedName>
    <definedName name="IQRO27">"$O$28:$O$255"</definedName>
    <definedName name="IQRO319" hidden="1">"$O$320:$O$412"</definedName>
    <definedName name="IQRO32">"$O$33:$O$41"</definedName>
    <definedName name="IQRO39">"$O$40:$O$61"</definedName>
    <definedName name="IQRO4">"$O$5:$O$261"</definedName>
    <definedName name="IQRO40" hidden="1">"$O$41:$O$84"</definedName>
    <definedName name="IQRO41">"$O$42"</definedName>
    <definedName name="IQRO45">"$O$46:$O$56"</definedName>
    <definedName name="IQRO77" hidden="1">"$O$78:$O$92"</definedName>
    <definedName name="IQRO8">"$O$9"</definedName>
    <definedName name="IQRObayashiC216" hidden="1">#REF!</definedName>
    <definedName name="IQRObayashiE216" hidden="1">#REF!</definedName>
    <definedName name="IQROkumuraC216" hidden="1">#REF!</definedName>
    <definedName name="IQROutput3DomesticPriceA1" hidden="1">#REF!</definedName>
    <definedName name="IQROutput3DomesticPriceAA10" hidden="1">#REF!</definedName>
    <definedName name="IQROutput3DomesticPriceAA1204" hidden="1">#REF!</definedName>
    <definedName name="IQROutput3DomesticPriceAB10" hidden="1">#REF!</definedName>
    <definedName name="IQROutput3DomesticPriceAC10" hidden="1">#REF!</definedName>
    <definedName name="IQROutput3DomesticPriceAD10" hidden="1">#REF!</definedName>
    <definedName name="IQROutput3DomesticPriceAE10" hidden="1">#REF!</definedName>
    <definedName name="IQROutput3DomesticPriceAF10" hidden="1">#REF!</definedName>
    <definedName name="IQROutput3DomesticPriceAG10" hidden="1">#REF!</definedName>
    <definedName name="IQROutput3DomesticPriceAI10" hidden="1">#REF!</definedName>
    <definedName name="IQROutput3DomesticPriceAJ10" hidden="1">#REF!</definedName>
    <definedName name="IQROutput3DomesticPriceAK10" hidden="1">#REF!</definedName>
    <definedName name="IQROutput3DomesticPriceAL10" hidden="1">#REF!</definedName>
    <definedName name="IQROutput3DomesticPriceAM10" hidden="1">#REF!</definedName>
    <definedName name="IQROutput3DomesticPriceAN10" hidden="1">#REF!</definedName>
    <definedName name="IQROutput3DomesticPriceAO10" hidden="1">#REF!</definedName>
    <definedName name="IQROutput3DomesticPriceAP10" hidden="1">#REF!</definedName>
    <definedName name="IQROutput3DomesticPriceAQ10" hidden="1">#REF!</definedName>
    <definedName name="IQROutput3DomesticPriceAR10" hidden="1">#REF!</definedName>
    <definedName name="IQROutput3DomesticPriceAS10" hidden="1">#REF!</definedName>
    <definedName name="IQROutput3DomesticPriceAT10" hidden="1">#REF!</definedName>
    <definedName name="IQROutput3DomesticPriceAU10" hidden="1">#REF!</definedName>
    <definedName name="IQROutput3DomesticPriceAV10" hidden="1">#REF!</definedName>
    <definedName name="IQROutput3DomesticPriceAX10" hidden="1">#REF!</definedName>
    <definedName name="IQROutput3DomesticPriceAY10" hidden="1">#REF!</definedName>
    <definedName name="IQROutput3DomesticPriceAZ10" hidden="1">#REF!</definedName>
    <definedName name="IQROutput3DomesticPriceBA10" hidden="1">#REF!</definedName>
    <definedName name="IQROutput3DomesticPriceBC10" hidden="1">#REF!</definedName>
    <definedName name="IQROutput3DomesticPriceBD10" hidden="1">#REF!</definedName>
    <definedName name="IQROutput3DomesticPriceBE10" hidden="1">#REF!</definedName>
    <definedName name="IQROutput3DomesticPriceBH10" hidden="1">#REF!</definedName>
    <definedName name="IQROutput3DomesticPriceBI10" hidden="1">#REF!</definedName>
    <definedName name="IQROutput3DomesticPriceO10" hidden="1">#REF!</definedName>
    <definedName name="IQROutput3DomesticPriceP10" hidden="1">#REF!</definedName>
    <definedName name="IQROutput3DomesticPriceQ10" hidden="1">#REF!</definedName>
    <definedName name="IQROutput3DomesticPriceS10" hidden="1">#REF!</definedName>
    <definedName name="IQROutput3DomesticPriceT10" hidden="1">#REF!</definedName>
    <definedName name="IQROutput3DomesticPriceU10" hidden="1">#REF!</definedName>
    <definedName name="IQROutput3DomesticPriceV10" hidden="1">#REF!</definedName>
    <definedName name="IQROutput3DomesticPriceW10" hidden="1">#REF!</definedName>
    <definedName name="IQROutput3DomesticPriceX10" hidden="1">#REF!</definedName>
    <definedName name="IQROutput3DomesticPriceY10" hidden="1">#REF!</definedName>
    <definedName name="IQROutput3DomesticPriceY1204" hidden="1">#REF!</definedName>
    <definedName name="IQROutput3DomesticPriceZ10" hidden="1">#REF!</definedName>
    <definedName name="IQROutput3DomesticPriceZ1204" hidden="1">#REF!</definedName>
    <definedName name="IQROutput3DomesticsPricesG11" hidden="1">#REF!</definedName>
    <definedName name="IQROutput3DomesticsPricesG12" hidden="1">#REF!</definedName>
    <definedName name="IQROutput3DomesticsPricesG13" hidden="1">#REF!</definedName>
    <definedName name="IQROutput3DomesticsPricesG17" hidden="1">#REF!</definedName>
    <definedName name="IQROutput3DomesticsPricesG34" hidden="1">#REF!</definedName>
    <definedName name="IQROutput3DomesticsPricesH11" hidden="1">#REF!</definedName>
    <definedName name="IQROutput3DomesticsPricesH12" hidden="1">#REF!</definedName>
    <definedName name="IQROutput3DomesticsPricesH34" hidden="1">#REF!</definedName>
    <definedName name="IQROutput3DomesticsPricesI11" hidden="1">#REF!</definedName>
    <definedName name="IQROutput3DomesticsPricesI12" hidden="1">#REF!</definedName>
    <definedName name="IQROutput3DomesticsPricesI33" hidden="1">#REF!</definedName>
    <definedName name="IQRP1" hidden="1">"$P$2:$P$1241"</definedName>
    <definedName name="IQRP100" hidden="1">"$P$101:$P$192"</definedName>
    <definedName name="IQRP12">"$P$13"</definedName>
    <definedName name="IQRP13">"$P$14"</definedName>
    <definedName name="IQRP19">"$P$20"</definedName>
    <definedName name="IQRP2" hidden="1">"$P$3:$P$17"</definedName>
    <definedName name="IQRP20">"$P$21:$P$281"</definedName>
    <definedName name="IQRP21">"$P$22"</definedName>
    <definedName name="IQRP22">"$P$23:$P$120"</definedName>
    <definedName name="IQRP24">"$P$25"</definedName>
    <definedName name="IQRP25">"$P$26"</definedName>
    <definedName name="IQRP27">"$P$28:$P$255"</definedName>
    <definedName name="IQRP28">"$P$29:$P$208"</definedName>
    <definedName name="IQRP3">"$P$4:$P$13"</definedName>
    <definedName name="IQRP319" hidden="1">"$P$320:$P$412"</definedName>
    <definedName name="IQRP32">"$P$33"</definedName>
    <definedName name="IQRP39">"$P$40:$P$61"</definedName>
    <definedName name="IQRP4">"$P$5:$P$261"</definedName>
    <definedName name="IQRP41">"$P$42"</definedName>
    <definedName name="IQRP45">"$P$46"</definedName>
    <definedName name="IQRP7" hidden="1">"$P$8:$P$850"</definedName>
    <definedName name="IQRP77" hidden="1">"$P$78:$P$92"</definedName>
    <definedName name="IQRP8">"$P$9"</definedName>
    <definedName name="IQRPacificEnergy2C50" hidden="1">#REF!</definedName>
    <definedName name="IQRPeetC216" hidden="1">#REF!</definedName>
    <definedName name="IQRPentaC216" hidden="1">#REF!</definedName>
    <definedName name="IQRPortfolioAD86">#REF!</definedName>
    <definedName name="IQRPortfolioAE86">#REF!</definedName>
    <definedName name="IQRPortfolioAF86">#REF!</definedName>
    <definedName name="IQRPortfolioAM98">#REF!</definedName>
    <definedName name="IQRPortfolioAO98">#REF!</definedName>
    <definedName name="IQRPortfolioAP98">#REF!</definedName>
    <definedName name="IQRPortfolioAR98">#REF!</definedName>
    <definedName name="IQRPortfolioAU98">#REF!</definedName>
    <definedName name="IQRPortfolioAV98">#REF!</definedName>
    <definedName name="IQRPortfolioAX98">#REF!</definedName>
    <definedName name="IQRPortfolioAY98">#REF!</definedName>
    <definedName name="IQRPortfolioD81">#REF!</definedName>
    <definedName name="IQRPortfolioE98">#REF!</definedName>
    <definedName name="IQRPortfolioF81">#REF!</definedName>
    <definedName name="IQRPortfolioF98">#REF!</definedName>
    <definedName name="IQRPortfolioG81">#REF!</definedName>
    <definedName name="IQRPortfolioG98">#REF!</definedName>
    <definedName name="IQRPortfolioI81">#REF!</definedName>
    <definedName name="IQRPortfolioI98">#REF!</definedName>
    <definedName name="IQRPortfolioJ98">#REF!</definedName>
    <definedName name="IQRPortfolioK81">#REF!</definedName>
    <definedName name="IQRPortfolioK98">#REF!</definedName>
    <definedName name="IQRPortfolioL81">#REF!</definedName>
    <definedName name="IQRPortfolioL98">#REF!</definedName>
    <definedName name="IQRPortfolioO98">#REF!</definedName>
    <definedName name="IQRPortfolioQ98">#REF!</definedName>
    <definedName name="IQRPortfolioR81">#REF!</definedName>
    <definedName name="IQRPortfolioR98">#REF!</definedName>
    <definedName name="IQRPortfolioS81">#REF!</definedName>
    <definedName name="IQRPortfolioS98">#REF!</definedName>
    <definedName name="IQRPortfolioT98">#REF!</definedName>
    <definedName name="IQRPortfolioU98">#REF!</definedName>
    <definedName name="IQRPortfolioW81">#REF!</definedName>
    <definedName name="IQRPortfolioY98">#REF!</definedName>
    <definedName name="IQRPortfolioZ98">#REF!</definedName>
    <definedName name="IQRQ100" hidden="1">"$Q$101:$Q$192"</definedName>
    <definedName name="IQRQ101" hidden="1">"$Q$102:$Q$446"</definedName>
    <definedName name="IQRQ12">"$Q$13:$Q$18"</definedName>
    <definedName name="IQRQ2" hidden="1">"$Q$3:$Q$17"</definedName>
    <definedName name="IQRQ20">"$Q$21:$Q$281"</definedName>
    <definedName name="IQRQ21">"$Q$22"</definedName>
    <definedName name="IQRQ22">"$Q$23:$Q$120"</definedName>
    <definedName name="IQRQ24">"$Q$25:$Q$123"</definedName>
    <definedName name="IQRQ25">"$Q$26"</definedName>
    <definedName name="IQRQ27">"$Q$28:$Q$255"</definedName>
    <definedName name="IQRQ319" hidden="1">"$Q$320:$Q$412"</definedName>
    <definedName name="IQRQ32">"$Q$33:$Q$38"</definedName>
    <definedName name="IQRQ39" hidden="1">"$Q$40:$Q$134"</definedName>
    <definedName name="IQRQ40" hidden="1">"$Q$41:$Q$122"</definedName>
    <definedName name="IQRQ41">"$Q$42"</definedName>
    <definedName name="IQRQ45">"$Q$46"</definedName>
    <definedName name="IQRQ7" hidden="1">"$Q$8:$Q$850"</definedName>
    <definedName name="IQRQ77" hidden="1">"$Q$78:$Q$92"</definedName>
    <definedName name="IQRQ8">"$Q$9"</definedName>
    <definedName name="IQRR100" hidden="1">"$R$101:$R$192"</definedName>
    <definedName name="IQRR101" hidden="1">"$R$102:$R$446"</definedName>
    <definedName name="IQRR12">"$R$13:$R$20"</definedName>
    <definedName name="IQRR13">"$R$14"</definedName>
    <definedName name="IQRR15">"$R$16"</definedName>
    <definedName name="IQRR2" hidden="1">"$R$3:$R$17"</definedName>
    <definedName name="IQRR24">"$R$25:$R$189"</definedName>
    <definedName name="IQRR25">"$R$26"</definedName>
    <definedName name="IQRR27">"$R$28:$R$255"</definedName>
    <definedName name="IQRR28">"$R$29:$R$208"</definedName>
    <definedName name="IQRR3">"$R$4:$R$13"</definedName>
    <definedName name="IQRR319" hidden="1">"$R$320:$R$412"</definedName>
    <definedName name="IQRR32">"$R$33:$R$40"</definedName>
    <definedName name="IQRR36">"$R$37:$R$58"</definedName>
    <definedName name="IQRR41">"$R$42"</definedName>
    <definedName name="IQRR45">"$R$46"</definedName>
    <definedName name="IQRR77" hidden="1">"$R$78:$R$92"</definedName>
    <definedName name="IQRR8">"$R$9"</definedName>
    <definedName name="IQRRfB12" hidden="1">#REF!</definedName>
    <definedName name="IQRRfC12" hidden="1">#REF!</definedName>
    <definedName name="IQRRiskFreeRateB12" hidden="1">#REF!</definedName>
    <definedName name="IQRRiskFreeRateC12" hidden="1">#REF!</definedName>
    <definedName name="IQRS100" hidden="1">"$S$101:$S$192"</definedName>
    <definedName name="IQRS12">"$S$13"</definedName>
    <definedName name="IQRS13">"$S$14"</definedName>
    <definedName name="IQRS2" hidden="1">"$S$3:$S$17"</definedName>
    <definedName name="IQRS20">"$S$21:$S$281"</definedName>
    <definedName name="IQRS22">"$S$23:$S$120"</definedName>
    <definedName name="IQRS24">"$S$25:$S$189"</definedName>
    <definedName name="IQRS25">"$S$26"</definedName>
    <definedName name="IQRS27">"$S$28:$S$255"</definedName>
    <definedName name="IQRS28">"$S$29:$S$208"</definedName>
    <definedName name="IQRS29">"$S$30"</definedName>
    <definedName name="IQRS31" hidden="1">"$S$32:$S$103"</definedName>
    <definedName name="IQRS32">"$S$33"</definedName>
    <definedName name="IQRS41">"$S$42"</definedName>
    <definedName name="IQRS45">"$S$46"</definedName>
    <definedName name="IQRS6">"$S$7:$S$259"</definedName>
    <definedName name="IQRS7" hidden="1">"$S$8:$S$267"</definedName>
    <definedName name="IQRS77" hidden="1">"$S$78:$S$92"</definedName>
    <definedName name="IQRS8">"$S$9"</definedName>
    <definedName name="IQRSenex2C53" hidden="1">#REF!</definedName>
    <definedName name="IQRSenex2C54" hidden="1">#REF!</definedName>
    <definedName name="IQRSheet1A3" hidden="1">#REF!</definedName>
    <definedName name="IQRSheet1AA16" hidden="1">#REF!</definedName>
    <definedName name="IQRSheet1AA17" hidden="1">#REF!</definedName>
    <definedName name="IQRSheet1AB10" hidden="1">#REF!</definedName>
    <definedName name="IQRSheet1AB15" hidden="1">#REF!</definedName>
    <definedName name="IQRSheet1AB16" hidden="1">#REF!</definedName>
    <definedName name="IQRSheet1AB17" hidden="1">#REF!</definedName>
    <definedName name="IQRSheet1AC10" hidden="1">#REF!</definedName>
    <definedName name="IQRSheet1AC16" hidden="1">#REF!</definedName>
    <definedName name="IQRSheet1AC17" hidden="1">#REF!</definedName>
    <definedName name="IQRSheet1AD10" hidden="1">#REF!</definedName>
    <definedName name="IQRSheet1AD15" hidden="1">#REF!</definedName>
    <definedName name="IQRSheet1AD16" hidden="1">#REF!</definedName>
    <definedName name="IQRSheet1AE16" hidden="1">#REF!</definedName>
    <definedName name="IQRSheet1AE17" hidden="1">#REF!</definedName>
    <definedName name="IQRSheet1AF10" hidden="1">#REF!</definedName>
    <definedName name="IQRSheet1AF15" hidden="1">#REF!</definedName>
    <definedName name="IQRSheet1AF16" hidden="1">#REF!</definedName>
    <definedName name="IQRSheet1AG10" hidden="1">#REF!</definedName>
    <definedName name="IQRSheet1AG16" hidden="1">#REF!</definedName>
    <definedName name="IQRSheet1AG17" hidden="1">#REF!</definedName>
    <definedName name="IQRSheet1AH10" hidden="1">#REF!</definedName>
    <definedName name="IQRSheet1AH15" hidden="1">#REF!</definedName>
    <definedName name="IQRSheet1AH16" hidden="1">#REF!</definedName>
    <definedName name="IQRSheet1AI16" hidden="1">#REF!</definedName>
    <definedName name="IQRSheet1AI17" hidden="1">#REF!</definedName>
    <definedName name="IQRSheet1AJ15" hidden="1">#REF!</definedName>
    <definedName name="IQRSheet1AJ16" hidden="1">#REF!</definedName>
    <definedName name="IQRSheet1AK16" hidden="1">#REF!</definedName>
    <definedName name="IQRSheet1AK17" hidden="1">#REF!</definedName>
    <definedName name="IQRSheet1AL15" hidden="1">#REF!</definedName>
    <definedName name="IQRSheet1AL16" hidden="1">#REF!</definedName>
    <definedName name="IQRSheet1AM16" hidden="1">#REF!</definedName>
    <definedName name="IQRSheet1AM17" hidden="1">#REF!</definedName>
    <definedName name="IQRSheet1AN15" hidden="1">#REF!</definedName>
    <definedName name="IQRSheet1AN16" hidden="1">#REF!</definedName>
    <definedName name="IQRSheet1AO16" hidden="1">#REF!</definedName>
    <definedName name="IQRSheet1AO17" hidden="1">#REF!</definedName>
    <definedName name="IQRSheet1B2" hidden="1">#REF!</definedName>
    <definedName name="IQRSheet1C15" hidden="1">#REF!</definedName>
    <definedName name="IQRSheet1C24" hidden="1">#REF!</definedName>
    <definedName name="IQRSheet1D10" hidden="1">#REF!</definedName>
    <definedName name="IQRSheet1D24" hidden="1">#REF!</definedName>
    <definedName name="IQRSheet1E10" hidden="1">#REF!</definedName>
    <definedName name="IQRSheet1E24" hidden="1">#REF!</definedName>
    <definedName name="IQRSheet1F10" hidden="1">#REF!</definedName>
    <definedName name="IQRSheet1G10" hidden="1">#REF!</definedName>
    <definedName name="IQRSheet1H10" hidden="1">#REF!</definedName>
    <definedName name="IQRSheet1H13" hidden="1">#REF!</definedName>
    <definedName name="IQRSheet1H14" hidden="1">#REF!</definedName>
    <definedName name="IQRSheet1H15" hidden="1">#REF!</definedName>
    <definedName name="IQRSheet1H16" hidden="1">#REF!</definedName>
    <definedName name="IQRSheet1H17" hidden="1">#REF!</definedName>
    <definedName name="IQRSheet1H18" hidden="1">#REF!</definedName>
    <definedName name="IQRSheet1H19" hidden="1">#REF!</definedName>
    <definedName name="IQRSheet1I10" hidden="1">#REF!</definedName>
    <definedName name="IQRSheet1J10" hidden="1">#REF!</definedName>
    <definedName name="IQRSheet1J17" hidden="1">#REF!</definedName>
    <definedName name="IQRSheet1K13" hidden="1">#REF!</definedName>
    <definedName name="IQRSheet1K15" hidden="1">#REF!</definedName>
    <definedName name="IQRSheet1K17" hidden="1">#REF!</definedName>
    <definedName name="IQRSheet1L10" hidden="1">#REF!</definedName>
    <definedName name="IQRSheet1L13" hidden="1">#REF!</definedName>
    <definedName name="IQRSheet1L15" hidden="1">#REF!</definedName>
    <definedName name="IQRSheet1L17" hidden="1">#REF!</definedName>
    <definedName name="IQRSheet1M10" hidden="1">#REF!</definedName>
    <definedName name="IQRSheet1M13" hidden="1">#REF!</definedName>
    <definedName name="IQRSheet1M15" hidden="1">#REF!</definedName>
    <definedName name="IQRSheet1M17" hidden="1">#REF!</definedName>
    <definedName name="IQRSheet1N10" hidden="1">#REF!</definedName>
    <definedName name="IQRSheet1N13" hidden="1">#REF!</definedName>
    <definedName name="IQRSheet1N14" hidden="1">#REF!</definedName>
    <definedName name="IQRSheet1N15" hidden="1">#REF!</definedName>
    <definedName name="IQRSheet1N16" hidden="1">#REF!</definedName>
    <definedName name="IQRSheet1N17" hidden="1">#REF!</definedName>
    <definedName name="IQRSheet1N18" hidden="1">#REF!</definedName>
    <definedName name="IQRSheet1N19" hidden="1">#REF!</definedName>
    <definedName name="IQRSheet1O13" hidden="1">#REF!</definedName>
    <definedName name="IQRSheet1O15" hidden="1">#REF!</definedName>
    <definedName name="IQRSheet1O17" hidden="1">#REF!</definedName>
    <definedName name="IQRSheet1P10" hidden="1">#REF!</definedName>
    <definedName name="IQRSheet1P13" hidden="1">#REF!</definedName>
    <definedName name="IQRSheet1P15" hidden="1">#REF!</definedName>
    <definedName name="IQRSheet1P17" hidden="1">#REF!</definedName>
    <definedName name="IQRSheet1Q10" hidden="1">#REF!</definedName>
    <definedName name="IQRSheet1Q17" hidden="1">#REF!</definedName>
    <definedName name="IQRSheet1R10" hidden="1">#REF!</definedName>
    <definedName name="IQRSheet1R13" hidden="1">#REF!</definedName>
    <definedName name="IQRSheet1R15" hidden="1">#REF!</definedName>
    <definedName name="IQRSheet1R17" hidden="1">#REF!</definedName>
    <definedName name="IQRSheet1S13" hidden="1">#REF!</definedName>
    <definedName name="IQRSheet1S15" hidden="1">#REF!</definedName>
    <definedName name="IQRSheet1S17" hidden="1">#REF!</definedName>
    <definedName name="IQRSheet1T10" hidden="1">#REF!</definedName>
    <definedName name="IQRSheet1T13" hidden="1">#REF!</definedName>
    <definedName name="IQRSheet1T15" hidden="1">#REF!</definedName>
    <definedName name="IQRSheet1T17" hidden="1">#REF!</definedName>
    <definedName name="IQRSheet1U10" hidden="1">#REF!</definedName>
    <definedName name="IQRSheet1U17" hidden="1">#REF!</definedName>
    <definedName name="IQRSheet1V10" hidden="1">#REF!</definedName>
    <definedName name="IQRSheet1V15" hidden="1">#REF!</definedName>
    <definedName name="IQRSheet1V16" hidden="1">#REF!</definedName>
    <definedName name="IQRSheet1V17" hidden="1">#REF!</definedName>
    <definedName name="IQRSheet1W16" hidden="1">#REF!</definedName>
    <definedName name="IQRSheet1W17" hidden="1">#REF!</definedName>
    <definedName name="IQRSheet1X10" hidden="1">#REF!</definedName>
    <definedName name="IQRSheet1X15" hidden="1">#REF!</definedName>
    <definedName name="IQRSheet1X16" hidden="1">#REF!</definedName>
    <definedName name="IQRSheet1X17" hidden="1">#REF!</definedName>
    <definedName name="IQRSheet1Y10" hidden="1">#REF!</definedName>
    <definedName name="IQRSheet1Y16" hidden="1">#REF!</definedName>
    <definedName name="IQRSheet1Y17" hidden="1">#REF!</definedName>
    <definedName name="IQRSheet1Z10" hidden="1">#REF!</definedName>
    <definedName name="IQRSheet1Z15" hidden="1">#REF!</definedName>
    <definedName name="IQRSheet1Z16" hidden="1">#REF!</definedName>
    <definedName name="IQRSheet1Z17" hidden="1">#REF!</definedName>
    <definedName name="IQRShimizuC216" hidden="1">#REF!</definedName>
    <definedName name="IQRShimizuD216" hidden="1">#REF!</definedName>
    <definedName name="IQRShimizuE216" hidden="1">#REF!</definedName>
    <definedName name="IQRSkanskaC216" hidden="1">#REF!</definedName>
    <definedName name="IQRSkanskaD216" hidden="1">#REF!</definedName>
    <definedName name="IQRSkanskaE216" hidden="1">#REF!</definedName>
    <definedName name="IQRSkanskaG216" hidden="1">#REF!</definedName>
    <definedName name="IQRSKCB10" hidden="1">#REF!</definedName>
    <definedName name="IQRSKCMainGraphB10" hidden="1">#REF!</definedName>
    <definedName name="IQRSP500A3" hidden="1">#REF!</definedName>
    <definedName name="IQRStockPerformanceC1" hidden="1">#REF!</definedName>
    <definedName name="IQRStockPerformanceD1" hidden="1">#REF!</definedName>
    <definedName name="IQRStockPerformanceD2" hidden="1">#REF!</definedName>
    <definedName name="IQRStockPerformanceE2" hidden="1">#REF!</definedName>
    <definedName name="IQRStockPerformanceF2" hidden="1">#REF!</definedName>
    <definedName name="IQRStockPerformanceG2" hidden="1">#REF!</definedName>
    <definedName name="IQRStockPerformanceH2" hidden="1">#REF!</definedName>
    <definedName name="IQRStockPerformanceI2" hidden="1">#REF!</definedName>
    <definedName name="IQRStockPerformanceJ2" hidden="1">#REF!</definedName>
    <definedName name="IQRStockPerformanceK2" hidden="1">#REF!</definedName>
    <definedName name="IQRStockPerformanceL2" hidden="1">#REF!</definedName>
    <definedName name="IQRStockPerformanceM2" hidden="1">#REF!</definedName>
    <definedName name="IQRStrabagC216" hidden="1">#REF!</definedName>
    <definedName name="IQRStrabagD216" hidden="1">#REF!</definedName>
    <definedName name="IQRStrabagE216" hidden="1">#REF!</definedName>
    <definedName name="IQRSummaryAA10" hidden="1">#REF!</definedName>
    <definedName name="IQRSummaryAB10" hidden="1">#REF!</definedName>
    <definedName name="IQRSummaryAU10" hidden="1">#REF!</definedName>
    <definedName name="IQRSummaryAV10" hidden="1">#REF!</definedName>
    <definedName name="IQRSummaryAW10" hidden="1">#REF!</definedName>
    <definedName name="IQRSummaryAX10" hidden="1">#REF!</definedName>
    <definedName name="IQRSummaryBE10" hidden="1">#REF!</definedName>
    <definedName name="IQRSummaryBF10" hidden="1">#REF!</definedName>
    <definedName name="IQRSummaryBG10" hidden="1">#REF!</definedName>
    <definedName name="IQRSummaryBH10" hidden="1">#REF!</definedName>
    <definedName name="IQRT12">"$T$13"</definedName>
    <definedName name="IQRT13">"$T$14"</definedName>
    <definedName name="IQRT2" hidden="1">"$T$3:$T$17"</definedName>
    <definedName name="IQRT20">"$T$21:$T$281"</definedName>
    <definedName name="IQRT21">"$T$22"</definedName>
    <definedName name="IQRT22">"$T$23:$T$120"</definedName>
    <definedName name="IQRT23">"$T$24:$T$43"</definedName>
    <definedName name="IQRT24">"$T$25:$T$189"</definedName>
    <definedName name="IQRT25">"$T$26"</definedName>
    <definedName name="IQRT27">"$T$28:$T$231"</definedName>
    <definedName name="IQRT31">"$T$32:$T$92"</definedName>
    <definedName name="IQRT32">"$T$33"</definedName>
    <definedName name="IQRT33">"$T$34:$T$94"</definedName>
    <definedName name="IQRT37">"$T$38:$T$98"</definedName>
    <definedName name="IQRT41">"$T$42"</definedName>
    <definedName name="IQRT45">"$T$46"</definedName>
    <definedName name="IQRT7" hidden="1">"$T$8:$T$267"</definedName>
    <definedName name="IQRT77" hidden="1">"$T$78:$T$92"</definedName>
    <definedName name="IQRT8">"$T$9"</definedName>
    <definedName name="IQRTABB10" hidden="1">#REF!</definedName>
    <definedName name="IQRTABGraph2B10" hidden="1">#REF!</definedName>
    <definedName name="IQRTABGraphB10" hidden="1">#REF!</definedName>
    <definedName name="IQRTaiseiC216" hidden="1">#REF!</definedName>
    <definedName name="IQRTaiseiG216" hidden="1">#REF!</definedName>
    <definedName name="IQRTodaC216" hidden="1">#REF!</definedName>
    <definedName name="IQRTresuryMethodChecK13" hidden="1">#REF!</definedName>
    <definedName name="IQRTresuryMethodChecL13" hidden="1">#REF!</definedName>
    <definedName name="IQRTresuryMethodChecM13" hidden="1">#REF!</definedName>
    <definedName name="IQRTresuryMethodChecN13" hidden="1">#REF!</definedName>
    <definedName name="IQRTresuryMethodChecO13" hidden="1">#REF!</definedName>
    <definedName name="IQRTresuryMethodChecP13" hidden="1">#REF!</definedName>
    <definedName name="IQRTresuryMethodChecR13" hidden="1">#REF!</definedName>
    <definedName name="IQRTresuryMethodChecS13" hidden="1">#REF!</definedName>
    <definedName name="IQRTresuryMethodChecT13" hidden="1">#REF!</definedName>
    <definedName name="IQRTSEB10" hidden="1">#REF!</definedName>
    <definedName name="IQRU11">"$U$12:$U$264"</definedName>
    <definedName name="IQRU12">"$U$13"</definedName>
    <definedName name="IQRU14">"$U$15:$U$266"</definedName>
    <definedName name="IQRU2" hidden="1">"$U$3:$U$17"</definedName>
    <definedName name="IQRU20">"$U$21:$U$281"</definedName>
    <definedName name="IQRU21">"$U$22"</definedName>
    <definedName name="IQRU22">"$U$23:$U$120"</definedName>
    <definedName name="IQRU24">"$U$25"</definedName>
    <definedName name="IQRU25">"$U$26"</definedName>
    <definedName name="IQRU27">"$U$28:$U$231"</definedName>
    <definedName name="IQRU32">"$U$33"</definedName>
    <definedName name="IQRU36">"$U$37:$U$290"</definedName>
    <definedName name="IQRU41">"$U$42"</definedName>
    <definedName name="IQRU45">"$U$46"</definedName>
    <definedName name="IQRU77" hidden="1">"$U$78:$U$92"</definedName>
    <definedName name="IQRU8">"$U$9"</definedName>
    <definedName name="IQRV11">"$V$12:$V$264"</definedName>
    <definedName name="IQRV12">"$V$13"</definedName>
    <definedName name="IQRV2" hidden="1">"$V$3:$V$17"</definedName>
    <definedName name="IQRV20">"$V$21:$V$23"</definedName>
    <definedName name="IQRV22">"$V$23:$V$120"</definedName>
    <definedName name="IQRV24">"$V$25"</definedName>
    <definedName name="IQRV27">"$V$28:$V$255"</definedName>
    <definedName name="IQRV32">"$V$33"</definedName>
    <definedName name="IQRV77" hidden="1">"$V$78:$V$92"</definedName>
    <definedName name="IQRVeidekkeC216" hidden="1">#REF!</definedName>
    <definedName name="IQRVeidekkeE216" hidden="1">#REF!</definedName>
    <definedName name="IQRVINCID216" hidden="1">#REF!</definedName>
    <definedName name="IQRVINCIE216" hidden="1">#REF!</definedName>
    <definedName name="IQRVolatilitycalculationA31" hidden="1">#REF!</definedName>
    <definedName name="IQRVolatilitycalculationB31" hidden="1">#REF!</definedName>
    <definedName name="IQRVolatilitycalculationB35" hidden="1">#REF!</definedName>
    <definedName name="IQRVolatilitycalculationC31" hidden="1">#REF!</definedName>
    <definedName name="IQRVolatilitycalculationC35" hidden="1">#REF!</definedName>
    <definedName name="IQRW12">"$W$13"</definedName>
    <definedName name="IQRW18" hidden="1">"$W$19:$W$271"</definedName>
    <definedName name="IQRW2" hidden="1">"$W$3:$W$17"</definedName>
    <definedName name="IQRW23">"$W$24:$W$275"</definedName>
    <definedName name="IQRW24">"$W$25"</definedName>
    <definedName name="IQRW25">"$W$26"</definedName>
    <definedName name="IQRW27">"$W$28:$W$255"</definedName>
    <definedName name="IQRW32">"$W$33"</definedName>
    <definedName name="IQRW50">"$W$51:$W$111"</definedName>
    <definedName name="IQRW77" hidden="1">"$W$78:$W$92"</definedName>
    <definedName name="IQRWACCAnalysisBB10" hidden="1">#REF!</definedName>
    <definedName name="IQRWACCAnalysisBC10" hidden="1">#REF!</definedName>
    <definedName name="IQRWACCAnalysisBF10" hidden="1">#REF!</definedName>
    <definedName name="IQRWACCAnalysisBF12" hidden="1">#REF!</definedName>
    <definedName name="IQRWACCAnalysisBG12" hidden="1">#REF!</definedName>
    <definedName name="IQRWACCAnalysisBH10" hidden="1">#REF!</definedName>
    <definedName name="IQRWACCAnalysisBH12" hidden="1">#REF!</definedName>
    <definedName name="IQRWACCAnalysisBI12" hidden="1">#REF!</definedName>
    <definedName name="IQRWACCAnalysisBJ10" hidden="1">#REF!</definedName>
    <definedName name="IQRWACCAnalysisBJ12" hidden="1">#REF!</definedName>
    <definedName name="IQRWACCAnalysisBK10" hidden="1">#REF!</definedName>
    <definedName name="IQRWACCAnalysisBK12" hidden="1">#REF!</definedName>
    <definedName name="IQRWACCAnalysisBK13" hidden="1">#REF!</definedName>
    <definedName name="IQRWACCAnalysisBK14" hidden="1">#REF!</definedName>
    <definedName name="IQRWACCAnalysisBL10" hidden="1">#REF!</definedName>
    <definedName name="IQRWACCAnalysisBM10" hidden="1">#REF!</definedName>
    <definedName name="IQRWACCAnalysisBN10" hidden="1">#REF!</definedName>
    <definedName name="IQRWACCAnalysisBN12" hidden="1">#REF!</definedName>
    <definedName name="IQRWACCAnalysisBO10" hidden="1">#REF!</definedName>
    <definedName name="IQRWACCAnalysisBO12" hidden="1">#REF!</definedName>
    <definedName name="IQRWACCAnalysisBP10" hidden="1">#REF!</definedName>
    <definedName name="IQRWACCAnalysisBP12" hidden="1">#REF!</definedName>
    <definedName name="IQRWACCAnalysisBQ10" hidden="1">#REF!</definedName>
    <definedName name="IQRWACCAnalysisBQ12" hidden="1">#REF!</definedName>
    <definedName name="IQRWACCAnalysisBR10" hidden="1">#REF!</definedName>
    <definedName name="IQRWACCAnalysisBR12" hidden="1">#REF!</definedName>
    <definedName name="IQRWACCAnalysisBS10" hidden="1">#REF!</definedName>
    <definedName name="IQRWACCAnalysisBS12" hidden="1">#REF!</definedName>
    <definedName name="IQRWACCAnalysisBS13" hidden="1">#REF!</definedName>
    <definedName name="IQRWACCAnalysisBS14" hidden="1">#REF!</definedName>
    <definedName name="IQRWACCAnalysisBT10" hidden="1">#REF!</definedName>
    <definedName name="IQRWACCAnalysisBU10" hidden="1">#REF!</definedName>
    <definedName name="IQRWACCAnalysisBV10" hidden="1">#REF!</definedName>
    <definedName name="IQRWACCAnalysisBW10" hidden="1">#REF!</definedName>
    <definedName name="IQRWACCAnalysisBX10" hidden="1">#REF!</definedName>
    <definedName name="IQRWACCAnalysisBY10" hidden="1">#REF!</definedName>
    <definedName name="IQRWACCAnalysisBZ10" hidden="1">#REF!</definedName>
    <definedName name="IQRWACCAnalysisCA10" hidden="1">#REF!</definedName>
    <definedName name="IQRWACCAnalysisCB10" hidden="1">#REF!</definedName>
    <definedName name="IQRWACCAnalysisCC10" hidden="1">#REF!</definedName>
    <definedName name="IQRWACCAnalysisCD10" hidden="1">#REF!</definedName>
    <definedName name="IQRX12">"$X$13"</definedName>
    <definedName name="IQRX18" hidden="1">"$X$19:$X$271"</definedName>
    <definedName name="IQRX19">"$X$20"</definedName>
    <definedName name="IQRX2" hidden="1">"$X$3:$X$17"</definedName>
    <definedName name="IQRX20">"$X$21:$X$281"</definedName>
    <definedName name="IQRX22">"$X$23:$X$120"</definedName>
    <definedName name="IQRX24">"$X$25:$X$123"</definedName>
    <definedName name="IQRX27">"$X$28:$X$231"</definedName>
    <definedName name="IQRX32">"$X$33"</definedName>
    <definedName name="IQRX49">"$X$50:$X$302"</definedName>
    <definedName name="IQRX77" hidden="1">"$X$78:$X$92"</definedName>
    <definedName name="IQRY12">"$Y$13"</definedName>
    <definedName name="IQRY18" hidden="1">"$Y$19:$Y$271"</definedName>
    <definedName name="IQRY2" hidden="1">"$Y$3:$Y$17"</definedName>
    <definedName name="IQRY20">"$Y$21:$Y$281"</definedName>
    <definedName name="IQRY21">"$Y$22"</definedName>
    <definedName name="IQRY22">"$Y$23:$Y$120"</definedName>
    <definedName name="IQRY24">"$Y$25:$Y$189"</definedName>
    <definedName name="IQRY27">"$Y$28:$Y$231"</definedName>
    <definedName name="IQRY32">"$Y$33"</definedName>
    <definedName name="IQRY77" hidden="1">"$Y$78:$Y$92"</definedName>
    <definedName name="IQRZ12">"$Z$13"</definedName>
    <definedName name="IQRZ18" hidden="1">"$Z$19:$Z$271"</definedName>
    <definedName name="IQRZ2" hidden="1">"$Z$3:$Z$17"</definedName>
    <definedName name="IQRZ20">"$Z$21:$Z$281"</definedName>
    <definedName name="IQRZ21">"$Z$22"</definedName>
    <definedName name="IQRZ22">"$Z$23:$Z$120"</definedName>
    <definedName name="IQRZ24">"$Z$25:$Z$189"</definedName>
    <definedName name="IQRZ27">"$Z$28:$Z$227"</definedName>
    <definedName name="IQRZ28">"$Z$29:$Z$208"</definedName>
    <definedName name="IQRZ31">"$Z$32:$Z$92"</definedName>
    <definedName name="IQRZ32">"$Z$33"</definedName>
    <definedName name="IQRZ33">"$Z$34:$Z$94"</definedName>
    <definedName name="IQRZ37">"$Z$38:$Z$98"</definedName>
    <definedName name="IQRZ4" hidden="1">"$Z$5:$Z$226"</definedName>
    <definedName name="IQRZ5">"$Z$6:$Z$24"</definedName>
    <definedName name="IQRZ71" hidden="1">"$Z$72:$Z$379"</definedName>
    <definedName name="IQRZ72" hidden="1">"$Z$73:$Z$380"</definedName>
    <definedName name="IQRZ73" hidden="1">"$Z$74:$Z$381"</definedName>
    <definedName name="IQRZ74" hidden="1">"$Z$75:$Z$382"</definedName>
    <definedName name="IQRZ77" hidden="1">"$Z$78:$Z$92"</definedName>
    <definedName name="IQSAnnahmenC14">"$C$15:$C$765"</definedName>
    <definedName name="IQSCapIQDownloadA1">"$A$2:$A$56"</definedName>
    <definedName name="IQSCIQFkC14">"$C$15:$C$438"</definedName>
    <definedName name="IQSCIQFkI5">"$I$6:$I$596"</definedName>
    <definedName name="iQShowHideColumns" hidden="1">"iQShowAll"</definedName>
    <definedName name="IQSResumenCMPCB26">#REF!</definedName>
    <definedName name="IQSTablaB3">#REF!</definedName>
    <definedName name="Irbe" hidden="1">{#N/A,#N/A,FALSE,"Pharm";#N/A,#N/A,FALSE,"WWCM"}</definedName>
    <definedName name="IRI_WorkspaceId">"3536f2de18a4487db6c9e19494b35aa0"</definedName>
    <definedName name="IRRTolerance">0.000001</definedName>
    <definedName name="IRS">#REF!</definedName>
    <definedName name="IsActive">UPPER(LEFT(Conduct_Active_Analysis?,1))="Y"</definedName>
    <definedName name="ISBYCode">#REF!</definedName>
    <definedName name="ISBYNo">#REF!</definedName>
    <definedName name="ISBYSeg">#REF!</definedName>
    <definedName name="isClientListed">#REF!</definedName>
    <definedName name="IsColHidden" hidden="1">FALSE</definedName>
    <definedName name="ISD">#N/A</definedName>
    <definedName name="ISFYNo">#REF!</definedName>
    <definedName name="IsGroupSHV">UPPER(LEFT(Conduct_Group_Valuation?,1))="Y"</definedName>
    <definedName name="ISListOfAcc">#REF!</definedName>
    <definedName name="IsLTMColHidden" hidden="1">FALSE</definedName>
    <definedName name="ISPYCode">#REF!</definedName>
    <definedName name="ISPYNo">#REF!</definedName>
    <definedName name="ISPYSeg">#REF!</definedName>
    <definedName name="ISS_CAP">#REF!</definedName>
    <definedName name="ISS_DEBT_NET">"ISS_DEBT_NET"</definedName>
    <definedName name="ISS_STOCK_NET">"ISS_STOCK_NET"</definedName>
    <definedName name="IsStandalone">UPPER(LEFT(Stand_Alone_Valuation?,1))="Y"</definedName>
    <definedName name="IsVisible">#REF!,#REF!,#REF!,#REF!,#REF!,#REF!,#REF!,#REF!,#REF!,#REF!,#REF!,#REF!,#REF!,#REF!,#REF!,#REF!,#REF!,#REF!,#REF!,#REF!,#REF!,#REF!,#REF!,#REF!,#REF!,#REF!,#REF!,#REF!,#REF!,#REF!,#REF!,#REF!,#REF!,#REF!</definedName>
    <definedName name="it">{"";TRUE;TRUE;TRUE;TRUE;TRUE;TRUE;"R1C1:R32C11";FALSE;FALSE;FALSE;FALSE;FALSE;FALSE;FALSE;61;FALSE;FALSE;FALSE;FALSE;FALSE;"";FALSE;FALSE}</definedName>
    <definedName name="Item">#REF!</definedName>
    <definedName name="ItemGSTGrp">#REF!</definedName>
    <definedName name="ITEMLIST">#REF!</definedName>
    <definedName name="ItemNo">#REF!</definedName>
    <definedName name="ITL">#REF!</definedName>
    <definedName name="ITLeXToEUR">1/#REF!</definedName>
    <definedName name="ITRecharge">#REF!</definedName>
    <definedName name="itrp">#REF!</definedName>
    <definedName name="IUJ">{"'Demand Units'!$X$11:$AD$45"}</definedName>
    <definedName name="IUYIYH">{"'Demand Units'!$X$11:$AD$45"}</definedName>
    <definedName name="IWFIC" hidden="1">{#N/A,#N/A,FALSE,"ALM-ASISC"}</definedName>
    <definedName name="j" hidden="1">{#N/A,#N/A,FALSE,"REPORT"}</definedName>
    <definedName name="jamcorp">#REF!</definedName>
    <definedName name="Jan">#REF!</definedName>
    <definedName name="JanAct97">#REF!</definedName>
    <definedName name="JanAct98">#REF!</definedName>
    <definedName name="JanBud98">#REF!</definedName>
    <definedName name="janice">{"'FXRates AUD'!$AH$586"}</definedName>
    <definedName name="JANMOC">#REF!()</definedName>
    <definedName name="January">#REF!</definedName>
    <definedName name="Jason_Little_Commission_Payable">#REF!</definedName>
    <definedName name="jayne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jbxhjsa" hidden="1">{"Res_010",#N/A,FALSE,"Res_010";"sum1",#N/A,FALSE,"Res_010"}</definedName>
    <definedName name="jdfj">#REF!</definedName>
    <definedName name="JDJBNG5">{"'Title Transfer Units6,7,&amp;8'!$A$1:$B$4","'Title Transfer Units6,7,&amp;8'!$C$6"}</definedName>
    <definedName name="JerseyNumbers">#REF!,#REF!,#REF!,#REF!</definedName>
    <definedName name="JFMEWOP">{"'Demand Units'!$X$11:$AD$45"}</definedName>
    <definedName name="jgfj">#REF!</definedName>
    <definedName name="JGFKJG">{"'Demand Units'!$X$11:$AD$45"}</definedName>
    <definedName name="jhh" hidden="1">{#N/A,#N/A,FALSE,"Customer Ops";#N/A,#N/A,FALSE,"Field Ops";#N/A,#N/A,FALSE,"Ops Management";#N/A,#N/A,FALSE,"Contact Centre";#N/A,#N/A,FALSE,"Credit Services";#N/A,#N/A,FALSE,"Horizon"}</definedName>
    <definedName name="jhnhgg" hidden="1">{#N/A,#N/A,FALSE,"Aging Summary";#N/A,#N/A,FALSE,"Ratio Analysis";#N/A,#N/A,FALSE,"Test 120 Day Accts";#N/A,#N/A,FALSE,"Tickmarks"}</definedName>
    <definedName name="jhyf" hidden="1">{"example",#N/A,FALSE,"Import 1 - Oracle"}</definedName>
    <definedName name="ji">{"'Highlights'!$A$1:$M$123"}</definedName>
    <definedName name="JIKA" hidden="1">#REF!</definedName>
    <definedName name="jim">{"'Directory'!$A$72:$E$91"}</definedName>
    <definedName name="jimm">{"'Directory'!$A$72:$E$91"}</definedName>
    <definedName name="jimmy_13564" hidden="1">{#N/A,#N/A,FALSE,"GROUP By CC";#N/A,#N/A,FALSE,"SFE By CC";#N/A,#N/A,FALSE,"AFE By CC";#N/A,#N/A,FALSE,"NZF By CC";#N/A,#N/A,FALSE,"CHA By CC";#N/A,#N/A,FALSE,"CNZ By CC";#N/A,#N/A,FALSE,"SFECH Consol By CC"}</definedName>
    <definedName name="jimmy_156644" hidden="1">{#N/A,#N/A,FALSE,"GROUP By CC";#N/A,#N/A,FALSE,"SFE By CC";#N/A,#N/A,FALSE,"AFE By CC";#N/A,#N/A,FALSE,"NZF By CC";#N/A,#N/A,FALSE,"CHA By CC";#N/A,#N/A,FALSE,"CNZ By CC";#N/A,#N/A,FALSE,"SFECH Consol By CC"}</definedName>
    <definedName name="jimmy_16465456" hidden="1">{#N/A,#N/A,FALSE,"GROUP By CC";#N/A,#N/A,FALSE,"SFE By CC";#N/A,#N/A,FALSE,"AFE By CC";#N/A,#N/A,FALSE,"NZF By CC";#N/A,#N/A,FALSE,"CHA By CC";#N/A,#N/A,FALSE,"CNZ By CC";#N/A,#N/A,FALSE,"SFECH Consol By CC"}</definedName>
    <definedName name="jimmy_164657867" hidden="1">{#N/A,#N/A,FALSE,"GROUP By CC";#N/A,#N/A,FALSE,"SFE By CC";#N/A,#N/A,FALSE,"AFE By CC";#N/A,#N/A,FALSE,"NZF By CC";#N/A,#N/A,FALSE,"CHA By CC";#N/A,#N/A,FALSE,"CNZ By CC";#N/A,#N/A,FALSE,"SFECH Consol By CC"}</definedName>
    <definedName name="jimmy_2" hidden="1">{#N/A,#N/A,FALSE,"GROUP By CC";#N/A,#N/A,FALSE,"SFE By CC";#N/A,#N/A,FALSE,"AFE By CC";#N/A,#N/A,FALSE,"NZF By CC";#N/A,#N/A,FALSE,"CHA By CC";#N/A,#N/A,FALSE,"CNZ By CC";#N/A,#N/A,FALSE,"SFECH Consol By CC"}</definedName>
    <definedName name="jimmy_3" hidden="1">{#N/A,#N/A,FALSE,"GROUP By CC";#N/A,#N/A,FALSE,"SFE By CC";#N/A,#N/A,FALSE,"AFE By CC";#N/A,#N/A,FALSE,"NZF By CC";#N/A,#N/A,FALSE,"CHA By CC";#N/A,#N/A,FALSE,"CNZ By CC";#N/A,#N/A,FALSE,"SFECH Consol By CC"}</definedName>
    <definedName name="jimmy_who_are_you" hidden="1">{#N/A,#N/A,FALSE,"GROUP By CC";#N/A,#N/A,FALSE,"SFE By CC";#N/A,#N/A,FALSE,"AFE By CC";#N/A,#N/A,FALSE,"NZF By CC";#N/A,#N/A,FALSE,"CHA By CC";#N/A,#N/A,FALSE,"CNZ By CC";#N/A,#N/A,FALSE,"SFECH Consol By CC"}</definedName>
    <definedName name="jip">{"'Highlights'!$A$1:$M$123"}</definedName>
    <definedName name="jisrkj">#REF!</definedName>
    <definedName name="jitdrjk">#REF!</definedName>
    <definedName name="jj">#REF!</definedName>
    <definedName name="jjj" hidden="1">{#N/A,#N/A,FALSE,"REPORT"}</definedName>
    <definedName name="jk">{0,0,0,0;0,0,0,0;0,0,0,0;0,0,0,0;0,0,0,0;0,0,0,0;0,0,0,0;0,0,0,0;0,0,0,0;0,0,0,0;0,0,0,0;0,0,0,0;0,#VALUE!,0,0;0,0,0,0;0,0,0,0;0,0,0,0;4.02506300418233E-305,0,0,0;0,0,0,0;3.33761291040418E-308,5.56268889233185E-308,8.90030392771069E-308,1.55755255047865E-307;2.6700903295667E-307,4.45015111635219E-307,0,0}</definedName>
    <definedName name="jkgblö">{0,0,0,0;0,0,0,0}</definedName>
    <definedName name="jkhggh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jkl" hidden="1">{#N/A,#N/A,FALSE,"REPORT"}</definedName>
    <definedName name="jn">{"'Demand Units'!$Z$2:$AF$53"}</definedName>
    <definedName name="JNL_APRIL">#REF!</definedName>
    <definedName name="JNL_AUGUST">#REF!</definedName>
    <definedName name="JNL_DECEMBER">#REF!</definedName>
    <definedName name="JNL_FEBRUARY">#REF!</definedName>
    <definedName name="JNL_JANUARY">#REF!</definedName>
    <definedName name="JNL_JULY">#REF!</definedName>
    <definedName name="JNL_JUNE">#REF!</definedName>
    <definedName name="JNL_MARCH">#REF!</definedName>
    <definedName name="JNL_MAY">#REF!</definedName>
    <definedName name="JNL_NOVEMBER">#REF!</definedName>
    <definedName name="JNL_OCTOBER">#REF!</definedName>
    <definedName name="JNL_SEPTEMBER">#REF!</definedName>
    <definedName name="JnlSrce_From">#REF!</definedName>
    <definedName name="JnlSrce_To">#REF!</definedName>
    <definedName name="JnlType_From">#REF!</definedName>
    <definedName name="JnlType_To">#REF!</definedName>
    <definedName name="Job_Group">#REF!</definedName>
    <definedName name="Job_Status">#REF!</definedName>
    <definedName name="JobsList">0</definedName>
    <definedName name="JobsNamesList">0</definedName>
    <definedName name="JOBTYPE">#REF!</definedName>
    <definedName name="joe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joes" hidden="1">{#N/A,#N/A,FALSE,"SUMMARY";#N/A,#N/A,FALSE,"TECHNOLOGY";#N/A,#N/A,FALSE,"YEAR2000";#N/A,#N/A,FALSE,"GENERAL SERVICES";#N/A,#N/A,FALSE,"PROD MANAGE";#N/A,#N/A,FALSE,"BOG";#N/A,#N/A,FALSE,"PROT CONT";#N/A,#N/A,FALSE,"INVEST COMP"}</definedName>
    <definedName name="joew" hidden="1">{#N/A,#N/A,FALSE,"SUMMARY";#N/A,#N/A,FALSE,"TECHNOLOGY";#N/A,#N/A,FALSE,"YEAR2000";#N/A,#N/A,FALSE,"GENERAL SERVICES";#N/A,#N/A,FALSE,"PROD MANAGE";#N/A,#N/A,FALSE,"BOG";#N/A,#N/A,FALSE,"PROT CONT";#N/A,#N/A,FALSE,"INVEST COMP"}</definedName>
    <definedName name="johh">#REF!</definedName>
    <definedName name="John_Pinner_Commission_Payable">#REF!</definedName>
    <definedName name="joint_venture">#REF!</definedName>
    <definedName name="JOUNRALS_LINKED">#REF!</definedName>
    <definedName name="Journal">#REF!</definedName>
    <definedName name="Journal_Desc3" hidden="1">#REF!</definedName>
    <definedName name="Journal_Desc4" hidden="1">#REF!</definedName>
    <definedName name="Journal_Line3" hidden="1">#REF!</definedName>
    <definedName name="Journal_Voucher">#REF!</definedName>
    <definedName name="JournalName">#REF!</definedName>
    <definedName name="jow" hidden="1">{#N/A,#N/A,FALSE,"SUMMARY";#N/A,#N/A,FALSE,"TECHNOLOGY";#N/A,#N/A,FALSE,"YEAR2000";#N/A,#N/A,FALSE,"GENERAL SERVICES";#N/A,#N/A,FALSE,"PROD MANAGE";#N/A,#N/A,FALSE,"BOG";#N/A,#N/A,FALSE,"PROT CONT";#N/A,#N/A,FALSE,"INVEST COMP"}</definedName>
    <definedName name="Jrnl_Item_Id3" hidden="1">#REF!</definedName>
    <definedName name="Jrnl_Item_Id4" hidden="1">#REF!</definedName>
    <definedName name="JT008may">#REF!</definedName>
    <definedName name="jttrj">#REF!</definedName>
    <definedName name="Juangmo" hidden="1">{"'Annual rates'!$A$1:$F$67"}</definedName>
    <definedName name="judy" hidden="1">{#N/A,#N/A,FALSE,"Pharm";#N/A,#N/A,FALSE,"WWCM"}</definedName>
    <definedName name="judy1" hidden="1">{#N/A,#N/A,FALSE,"Pharm";#N/A,#N/A,FALSE,"WWCM"}</definedName>
    <definedName name="July">#REF!</definedName>
    <definedName name="Jun" hidden="1">#REF!</definedName>
    <definedName name="Jun11M4">#REF!</definedName>
    <definedName name="Jun12M4">#REF!</definedName>
    <definedName name="Jun13M4">#REF!</definedName>
    <definedName name="June">#REF!</definedName>
    <definedName name="June_New_Inventory">#REF!</definedName>
    <definedName name="June_Project_Uneanred_Income">#REF!</definedName>
    <definedName name="June_Project_WIP">#REF!</definedName>
    <definedName name="June_Rental_Fleet_Leased">#REF!</definedName>
    <definedName name="June_Sundry_Inventory">#REF!</definedName>
    <definedName name="June_Taxation_Current">#REF!</definedName>
    <definedName name="June_Taxation_Deferred">#REF!</definedName>
    <definedName name="June_Trade_Creditors">#REF!</definedName>
    <definedName name="June_Unearned_Income">#REF!</definedName>
    <definedName name="June_Used_Inventory">#REF!</definedName>
    <definedName name="junk" hidden="1">{#N/A,#N/A,FALSE,"GROUP By CC";#N/A,#N/A,FALSE,"SFE By CC";#N/A,#N/A,FALSE,"AFE By CC";#N/A,#N/A,FALSE,"NZF By CC";#N/A,#N/A,FALSE,"CHA By CC";#N/A,#N/A,FALSE,"CNZ By CC";#N/A,#N/A,FALSE,"SFECH Consol By CC"}</definedName>
    <definedName name="junk10" hidden="1">{#N/A,#N/A,FALSE,"GROUP By CC";#N/A,#N/A,FALSE,"SFE By CC";#N/A,#N/A,FALSE,"AFE By CC";#N/A,#N/A,FALSE,"NZF By CC";#N/A,#N/A,FALSE,"CHA By CC";#N/A,#N/A,FALSE,"CNZ By CC";#N/A,#N/A,FALSE,"SFECH Consol By CC"}</definedName>
    <definedName name="JUNK100" hidden="1">{#N/A,#N/A,FALSE,"GROUP By CC";#N/A,#N/A,FALSE,"SFE By CC";#N/A,#N/A,FALSE,"AFE By CC";#N/A,#N/A,FALSE,"NZF By CC";#N/A,#N/A,FALSE,"CHA By CC";#N/A,#N/A,FALSE,"CNZ By CC";#N/A,#N/A,FALSE,"SFECH Consol By CC"}</definedName>
    <definedName name="JUNK101" hidden="1">{#N/A,#N/A,FALSE,"GROUP By CC";#N/A,#N/A,FALSE,"SFE By CC";#N/A,#N/A,FALSE,"AFE By CC";#N/A,#N/A,FALSE,"NZF By CC";#N/A,#N/A,FALSE,"CHA By CC";#N/A,#N/A,FALSE,"CNZ By CC";#N/A,#N/A,FALSE,"SFECH Consol By CC"}</definedName>
    <definedName name="JUNK102" hidden="1">{#N/A,#N/A,FALSE,"GROUP By CC";#N/A,#N/A,FALSE,"SFE By CC";#N/A,#N/A,FALSE,"AFE By CC";#N/A,#N/A,FALSE,"NZF By CC";#N/A,#N/A,FALSE,"CHA By CC";#N/A,#N/A,FALSE,"CNZ By CC";#N/A,#N/A,FALSE,"SFECH Consol By CC"}</definedName>
    <definedName name="JUNK103" hidden="1">{#N/A,#N/A,FALSE,"GROUP By CC";#N/A,#N/A,FALSE,"SFE By CC";#N/A,#N/A,FALSE,"AFE By CC";#N/A,#N/A,FALSE,"NZF By CC";#N/A,#N/A,FALSE,"CHA By CC";#N/A,#N/A,FALSE,"CNZ By CC";#N/A,#N/A,FALSE,"SFECH Consol By CC"}</definedName>
    <definedName name="JUNK104" hidden="1">{#N/A,#N/A,FALSE,"GROUP By CC";#N/A,#N/A,FALSE,"SFE By CC";#N/A,#N/A,FALSE,"AFE By CC";#N/A,#N/A,FALSE,"NZF By CC";#N/A,#N/A,FALSE,"CHA By CC";#N/A,#N/A,FALSE,"CNZ By CC";#N/A,#N/A,FALSE,"SFECH Consol By CC"}</definedName>
    <definedName name="JUNK105" hidden="1">{#N/A,#N/A,FALSE,"GROUP By CC";#N/A,#N/A,FALSE,"SFE By CC";#N/A,#N/A,FALSE,"AFE By CC";#N/A,#N/A,FALSE,"NZF By CC";#N/A,#N/A,FALSE,"CHA By CC";#N/A,#N/A,FALSE,"CNZ By CC";#N/A,#N/A,FALSE,"SFECH Consol By CC"}</definedName>
    <definedName name="JUNK106" hidden="1">{#N/A,#N/A,FALSE,"GROUP By CC";#N/A,#N/A,FALSE,"SFE By CC";#N/A,#N/A,FALSE,"AFE By CC";#N/A,#N/A,FALSE,"NZF By CC";#N/A,#N/A,FALSE,"CHA By CC";#N/A,#N/A,FALSE,"CNZ By CC";#N/A,#N/A,FALSE,"SFECH Consol By CC"}</definedName>
    <definedName name="JUNK107" hidden="1">{#N/A,#N/A,FALSE,"GROUP By CC";#N/A,#N/A,FALSE,"SFE By CC";#N/A,#N/A,FALSE,"AFE By CC";#N/A,#N/A,FALSE,"NZF By CC";#N/A,#N/A,FALSE,"CHA By CC";#N/A,#N/A,FALSE,"CNZ By CC";#N/A,#N/A,FALSE,"SFECH Consol By CC"}</definedName>
    <definedName name="JUNK108" hidden="1">{#N/A,#N/A,FALSE,"GROUP By CC";#N/A,#N/A,FALSE,"SFE By CC";#N/A,#N/A,FALSE,"AFE By CC";#N/A,#N/A,FALSE,"NZF By CC";#N/A,#N/A,FALSE,"CHA By CC";#N/A,#N/A,FALSE,"CNZ By CC";#N/A,#N/A,FALSE,"SFECH Consol By CC"}</definedName>
    <definedName name="JUNK109" hidden="1">{#N/A,#N/A,FALSE,"GROUP By CC";#N/A,#N/A,FALSE,"SFE By CC";#N/A,#N/A,FALSE,"AFE By CC";#N/A,#N/A,FALSE,"NZF By CC";#N/A,#N/A,FALSE,"CHA By CC";#N/A,#N/A,FALSE,"CNZ By CC";#N/A,#N/A,FALSE,"SFECH Consol By CC"}</definedName>
    <definedName name="junk11" hidden="1">{#N/A,#N/A,FALSE,"GROUP By CC";#N/A,#N/A,FALSE,"SFE By CC";#N/A,#N/A,FALSE,"AFE By CC";#N/A,#N/A,FALSE,"NZF By CC";#N/A,#N/A,FALSE,"CHA By CC";#N/A,#N/A,FALSE,"CNZ By CC";#N/A,#N/A,FALSE,"SFECH Consol By CC"}</definedName>
    <definedName name="JUNK110" hidden="1">{#N/A,#N/A,FALSE,"GROUP By CC";#N/A,#N/A,FALSE,"SFE By CC";#N/A,#N/A,FALSE,"AFE By CC";#N/A,#N/A,FALSE,"NZF By CC";#N/A,#N/A,FALSE,"CHA By CC";#N/A,#N/A,FALSE,"CNZ By CC";#N/A,#N/A,FALSE,"SFECH Consol By CC"}</definedName>
    <definedName name="JUNK111" hidden="1">{#N/A,#N/A,FALSE,"GROUP By CC";#N/A,#N/A,FALSE,"SFE By CC";#N/A,#N/A,FALSE,"AFE By CC";#N/A,#N/A,FALSE,"NZF By CC";#N/A,#N/A,FALSE,"CHA By CC";#N/A,#N/A,FALSE,"CNZ By CC";#N/A,#N/A,FALSE,"SFECH Consol By CC"}</definedName>
    <definedName name="JUNK112" hidden="1">{#N/A,#N/A,FALSE,"GROUP By CC";#N/A,#N/A,FALSE,"SFE By CC";#N/A,#N/A,FALSE,"AFE By CC";#N/A,#N/A,FALSE,"NZF By CC";#N/A,#N/A,FALSE,"CHA By CC";#N/A,#N/A,FALSE,"CNZ By CC";#N/A,#N/A,FALSE,"SFECH Consol By CC"}</definedName>
    <definedName name="JUNK113" hidden="1">{#N/A,#N/A,FALSE,"GROUP By CC";#N/A,#N/A,FALSE,"SFE By CC";#N/A,#N/A,FALSE,"AFE By CC";#N/A,#N/A,FALSE,"NZF By CC";#N/A,#N/A,FALSE,"CHA By CC";#N/A,#N/A,FALSE,"CNZ By CC";#N/A,#N/A,FALSE,"SFECH Consol By CC"}</definedName>
    <definedName name="JUNK114" hidden="1">{#N/A,#N/A,FALSE,"GROUP By CC";#N/A,#N/A,FALSE,"SFE By CC";#N/A,#N/A,FALSE,"AFE By CC";#N/A,#N/A,FALSE,"NZF By CC";#N/A,#N/A,FALSE,"CHA By CC";#N/A,#N/A,FALSE,"CNZ By CC";#N/A,#N/A,FALSE,"SFECH Consol By CC"}</definedName>
    <definedName name="JUNK115" hidden="1">{#N/A,#N/A,FALSE,"GROUP By CC";#N/A,#N/A,FALSE,"SFE By CC";#N/A,#N/A,FALSE,"AFE By CC";#N/A,#N/A,FALSE,"NZF By CC";#N/A,#N/A,FALSE,"CHA By CC";#N/A,#N/A,FALSE,"CNZ By CC";#N/A,#N/A,FALSE,"SFECH Consol By CC"}</definedName>
    <definedName name="JUNK116" hidden="1">{#N/A,#N/A,FALSE,"GROUP By CC";#N/A,#N/A,FALSE,"SFE By CC";#N/A,#N/A,FALSE,"AFE By CC";#N/A,#N/A,FALSE,"NZF By CC";#N/A,#N/A,FALSE,"CHA By CC";#N/A,#N/A,FALSE,"CNZ By CC";#N/A,#N/A,FALSE,"SFECH Consol By CC"}</definedName>
    <definedName name="JUNK117" hidden="1">{#N/A,#N/A,FALSE,"GROUP By CC";#N/A,#N/A,FALSE,"SFE By CC";#N/A,#N/A,FALSE,"AFE By CC";#N/A,#N/A,FALSE,"NZF By CC";#N/A,#N/A,FALSE,"CHA By CC";#N/A,#N/A,FALSE,"CNZ By CC";#N/A,#N/A,FALSE,"SFECH Consol By CC"}</definedName>
    <definedName name="JUNK118" hidden="1">{#N/A,#N/A,FALSE,"GROUP By CC";#N/A,#N/A,FALSE,"SFE By CC";#N/A,#N/A,FALSE,"AFE By CC";#N/A,#N/A,FALSE,"NZF By CC";#N/A,#N/A,FALSE,"CHA By CC";#N/A,#N/A,FALSE,"CNZ By CC";#N/A,#N/A,FALSE,"SFECH Consol By CC"}</definedName>
    <definedName name="JUNK119" hidden="1">{#N/A,#N/A,FALSE,"GROUP By CC";#N/A,#N/A,FALSE,"SFE By CC";#N/A,#N/A,FALSE,"AFE By CC";#N/A,#N/A,FALSE,"NZF By CC";#N/A,#N/A,FALSE,"CHA By CC";#N/A,#N/A,FALSE,"CNZ By CC";#N/A,#N/A,FALSE,"SFECH Consol By CC"}</definedName>
    <definedName name="junk12" hidden="1">{#N/A,#N/A,FALSE,"GROUP By CC";#N/A,#N/A,FALSE,"SFE By CC";#N/A,#N/A,FALSE,"AFE By CC";#N/A,#N/A,FALSE,"NZF By CC";#N/A,#N/A,FALSE,"CHA By CC";#N/A,#N/A,FALSE,"CNZ By CC";#N/A,#N/A,FALSE,"SFECH Consol By CC"}</definedName>
    <definedName name="JUNK120" hidden="1">{#N/A,#N/A,FALSE,"GROUP By CC";#N/A,#N/A,FALSE,"SFE By CC";#N/A,#N/A,FALSE,"AFE By CC";#N/A,#N/A,FALSE,"NZF By CC";#N/A,#N/A,FALSE,"CHA By CC";#N/A,#N/A,FALSE,"CNZ By CC";#N/A,#N/A,FALSE,"SFECH Consol By CC"}</definedName>
    <definedName name="junk13" hidden="1">{#N/A,#N/A,FALSE,"GROUP By CC";#N/A,#N/A,FALSE,"SFE By CC";#N/A,#N/A,FALSE,"AFE By CC";#N/A,#N/A,FALSE,"NZF By CC";#N/A,#N/A,FALSE,"CHA By CC";#N/A,#N/A,FALSE,"CNZ By CC";#N/A,#N/A,FALSE,"SFECH Consol By CC"}</definedName>
    <definedName name="junk14" hidden="1">{#N/A,#N/A,FALSE,"GROUP By CC";#N/A,#N/A,FALSE,"SFE By CC";#N/A,#N/A,FALSE,"AFE By CC";#N/A,#N/A,FALSE,"NZF By CC";#N/A,#N/A,FALSE,"CHA By CC";#N/A,#N/A,FALSE,"CNZ By CC";#N/A,#N/A,FALSE,"SFECH Consol By CC"}</definedName>
    <definedName name="junk16" hidden="1">{#N/A,#N/A,FALSE,"GROUP By CC";#N/A,#N/A,FALSE,"SFE By CC";#N/A,#N/A,FALSE,"AFE By CC";#N/A,#N/A,FALSE,"NZF By CC";#N/A,#N/A,FALSE,"CHA By CC";#N/A,#N/A,FALSE,"CNZ By CC";#N/A,#N/A,FALSE,"SFECH Consol By CC"}</definedName>
    <definedName name="junk17" hidden="1">{#N/A,#N/A,FALSE,"GROUP By CC";#N/A,#N/A,FALSE,"SFE By CC";#N/A,#N/A,FALSE,"AFE By CC";#N/A,#N/A,FALSE,"NZF By CC";#N/A,#N/A,FALSE,"CHA By CC";#N/A,#N/A,FALSE,"CNZ By CC";#N/A,#N/A,FALSE,"SFECH Consol By CC"}</definedName>
    <definedName name="junk18" hidden="1">{#N/A,#N/A,FALSE,"GROUP By CC";#N/A,#N/A,FALSE,"SFE By CC";#N/A,#N/A,FALSE,"AFE By CC";#N/A,#N/A,FALSE,"NZF By CC";#N/A,#N/A,FALSE,"CHA By CC";#N/A,#N/A,FALSE,"CNZ By CC";#N/A,#N/A,FALSE,"SFECH Consol By CC"}</definedName>
    <definedName name="junk19" hidden="1">{#N/A,#N/A,FALSE,"GROUP By CC";#N/A,#N/A,FALSE,"SFE By CC";#N/A,#N/A,FALSE,"AFE By CC";#N/A,#N/A,FALSE,"NZF By CC";#N/A,#N/A,FALSE,"CHA By CC";#N/A,#N/A,FALSE,"CNZ By CC";#N/A,#N/A,FALSE,"SFECH Consol By CC"}</definedName>
    <definedName name="junk2" hidden="1">{#N/A,#N/A,FALSE,"GROUP By CC";#N/A,#N/A,FALSE,"SFE By CC";#N/A,#N/A,FALSE,"AFE By CC";#N/A,#N/A,FALSE,"NZF By CC";#N/A,#N/A,FALSE,"CHA By CC";#N/A,#N/A,FALSE,"CNZ By CC";#N/A,#N/A,FALSE,"SFECH Consol By CC"}</definedName>
    <definedName name="junk20" hidden="1">{#N/A,#N/A,FALSE,"GROUP By CC";#N/A,#N/A,FALSE,"SFE By CC";#N/A,#N/A,FALSE,"AFE By CC";#N/A,#N/A,FALSE,"NZF By CC";#N/A,#N/A,FALSE,"CHA By CC";#N/A,#N/A,FALSE,"CNZ By CC";#N/A,#N/A,FALSE,"SFECH Consol By CC"}</definedName>
    <definedName name="junk21" hidden="1">{#N/A,#N/A,FALSE,"GROUP By CC";#N/A,#N/A,FALSE,"SFE By CC";#N/A,#N/A,FALSE,"AFE By CC";#N/A,#N/A,FALSE,"NZF By CC";#N/A,#N/A,FALSE,"CHA By CC";#N/A,#N/A,FALSE,"CNZ By CC";#N/A,#N/A,FALSE,"SFECH Consol By CC"}</definedName>
    <definedName name="junk22" hidden="1">{#N/A,#N/A,FALSE,"GROUP By CC";#N/A,#N/A,FALSE,"SFE By CC";#N/A,#N/A,FALSE,"AFE By CC";#N/A,#N/A,FALSE,"NZF By CC";#N/A,#N/A,FALSE,"CHA By CC";#N/A,#N/A,FALSE,"CNZ By CC";#N/A,#N/A,FALSE,"SFECH Consol By CC"}</definedName>
    <definedName name="junk24" hidden="1">{#N/A,#N/A,FALSE,"GROUP By CC";#N/A,#N/A,FALSE,"SFE By CC";#N/A,#N/A,FALSE,"AFE By CC";#N/A,#N/A,FALSE,"NZF By CC";#N/A,#N/A,FALSE,"CHA By CC";#N/A,#N/A,FALSE,"CNZ By CC";#N/A,#N/A,FALSE,"SFECH Consol By CC"}</definedName>
    <definedName name="junk25" hidden="1">{#N/A,#N/A,FALSE,"GROUP By CC";#N/A,#N/A,FALSE,"SFE By CC";#N/A,#N/A,FALSE,"AFE By CC";#N/A,#N/A,FALSE,"NZF By CC";#N/A,#N/A,FALSE,"CHA By CC";#N/A,#N/A,FALSE,"CNZ By CC";#N/A,#N/A,FALSE,"SFECH Consol By CC"}</definedName>
    <definedName name="junk26" hidden="1">{#N/A,#N/A,FALSE,"GROUP By CC";#N/A,#N/A,FALSE,"SFE By CC";#N/A,#N/A,FALSE,"AFE By CC";#N/A,#N/A,FALSE,"NZF By CC";#N/A,#N/A,FALSE,"CHA By CC";#N/A,#N/A,FALSE,"CNZ By CC";#N/A,#N/A,FALSE,"SFECH Consol By CC"}</definedName>
    <definedName name="junk27" hidden="1">{#N/A,#N/A,FALSE,"GROUP By CC";#N/A,#N/A,FALSE,"SFE By CC";#N/A,#N/A,FALSE,"AFE By CC";#N/A,#N/A,FALSE,"NZF By CC";#N/A,#N/A,FALSE,"CHA By CC";#N/A,#N/A,FALSE,"CNZ By CC";#N/A,#N/A,FALSE,"SFECH Consol By CC"}</definedName>
    <definedName name="junk28" hidden="1">{#N/A,#N/A,FALSE,"GROUP By CC";#N/A,#N/A,FALSE,"SFE By CC";#N/A,#N/A,FALSE,"AFE By CC";#N/A,#N/A,FALSE,"NZF By CC";#N/A,#N/A,FALSE,"CHA By CC";#N/A,#N/A,FALSE,"CNZ By CC";#N/A,#N/A,FALSE,"SFECH Consol By CC"}</definedName>
    <definedName name="junk3" hidden="1">{#N/A,#N/A,FALSE,"GROUP By CC";#N/A,#N/A,FALSE,"SFE By CC";#N/A,#N/A,FALSE,"AFE By CC";#N/A,#N/A,FALSE,"NZF By CC";#N/A,#N/A,FALSE,"CHA By CC";#N/A,#N/A,FALSE,"CNZ By CC";#N/A,#N/A,FALSE,"SFECH Consol By CC"}</definedName>
    <definedName name="junk30" hidden="1">{#N/A,#N/A,FALSE,"GROUP By CC";#N/A,#N/A,FALSE,"SFE By CC";#N/A,#N/A,FALSE,"AFE By CC";#N/A,#N/A,FALSE,"NZF By CC";#N/A,#N/A,FALSE,"CHA By CC";#N/A,#N/A,FALSE,"CNZ By CC";#N/A,#N/A,FALSE,"SFECH Consol By CC"}</definedName>
    <definedName name="junk31" hidden="1">{#N/A,#N/A,FALSE,"GROUP By CC";#N/A,#N/A,FALSE,"SFE By CC";#N/A,#N/A,FALSE,"AFE By CC";#N/A,#N/A,FALSE,"NZF By CC";#N/A,#N/A,FALSE,"CHA By CC";#N/A,#N/A,FALSE,"CNZ By CC";#N/A,#N/A,FALSE,"SFECH Consol By CC"}</definedName>
    <definedName name="junk32" hidden="1">{#N/A,#N/A,FALSE,"GROUP By CC";#N/A,#N/A,FALSE,"SFE By CC";#N/A,#N/A,FALSE,"AFE By CC";#N/A,#N/A,FALSE,"NZF By CC";#N/A,#N/A,FALSE,"CHA By CC";#N/A,#N/A,FALSE,"CNZ By CC";#N/A,#N/A,FALSE,"SFECH Consol By CC"}</definedName>
    <definedName name="junk34" hidden="1">{#N/A,#N/A,FALSE,"GROUP By CC";#N/A,#N/A,FALSE,"SFE By CC";#N/A,#N/A,FALSE,"AFE By CC";#N/A,#N/A,FALSE,"NZF By CC";#N/A,#N/A,FALSE,"CHA By CC";#N/A,#N/A,FALSE,"CNZ By CC";#N/A,#N/A,FALSE,"SFECH Consol By CC"}</definedName>
    <definedName name="junk4" hidden="1">{#N/A,#N/A,FALSE,"GROUP By CC";#N/A,#N/A,FALSE,"SFE By CC";#N/A,#N/A,FALSE,"AFE By CC";#N/A,#N/A,FALSE,"NZF By CC";#N/A,#N/A,FALSE,"CHA By CC";#N/A,#N/A,FALSE,"CNZ By CC";#N/A,#N/A,FALSE,"SFECH Consol By CC"}</definedName>
    <definedName name="junk40" hidden="1">{#N/A,#N/A,FALSE,"GROUP By CC";#N/A,#N/A,FALSE,"SFE By CC";#N/A,#N/A,FALSE,"AFE By CC";#N/A,#N/A,FALSE,"NZF By CC";#N/A,#N/A,FALSE,"CHA By CC";#N/A,#N/A,FALSE,"CNZ By CC";#N/A,#N/A,FALSE,"SFECH Consol By CC"}</definedName>
    <definedName name="junk41" hidden="1">{#N/A,#N/A,FALSE,"GROUP By CC";#N/A,#N/A,FALSE,"SFE By CC";#N/A,#N/A,FALSE,"AFE By CC";#N/A,#N/A,FALSE,"NZF By CC";#N/A,#N/A,FALSE,"CHA By CC";#N/A,#N/A,FALSE,"CNZ By CC";#N/A,#N/A,FALSE,"SFECH Consol By CC"}</definedName>
    <definedName name="junk42" hidden="1">{#N/A,#N/A,FALSE,"GROUP By CC";#N/A,#N/A,FALSE,"SFE By CC";#N/A,#N/A,FALSE,"AFE By CC";#N/A,#N/A,FALSE,"NZF By CC";#N/A,#N/A,FALSE,"CHA By CC";#N/A,#N/A,FALSE,"CNZ By CC";#N/A,#N/A,FALSE,"SFECH Consol By CC"}</definedName>
    <definedName name="junk43" hidden="1">{#N/A,#N/A,FALSE,"GROUP By CC";#N/A,#N/A,FALSE,"SFE By CC";#N/A,#N/A,FALSE,"AFE By CC";#N/A,#N/A,FALSE,"NZF By CC";#N/A,#N/A,FALSE,"CHA By CC";#N/A,#N/A,FALSE,"CNZ By CC";#N/A,#N/A,FALSE,"SFECH Consol By CC"}</definedName>
    <definedName name="junk44" hidden="1">{#N/A,#N/A,FALSE,"GROUP By CC";#N/A,#N/A,FALSE,"SFE By CC";#N/A,#N/A,FALSE,"AFE By CC";#N/A,#N/A,FALSE,"NZF By CC";#N/A,#N/A,FALSE,"CHA By CC";#N/A,#N/A,FALSE,"CNZ By CC";#N/A,#N/A,FALSE,"SFECH Consol By CC"}</definedName>
    <definedName name="junk45" hidden="1">{#N/A,#N/A,FALSE,"GROUP By CC";#N/A,#N/A,FALSE,"SFE By CC";#N/A,#N/A,FALSE,"AFE By CC";#N/A,#N/A,FALSE,"NZF By CC";#N/A,#N/A,FALSE,"CHA By CC";#N/A,#N/A,FALSE,"CNZ By CC";#N/A,#N/A,FALSE,"SFECH Consol By CC"}</definedName>
    <definedName name="junk46" hidden="1">{#N/A,#N/A,FALSE,"GROUP By CC";#N/A,#N/A,FALSE,"SFE By CC";#N/A,#N/A,FALSE,"AFE By CC";#N/A,#N/A,FALSE,"NZF By CC";#N/A,#N/A,FALSE,"CHA By CC";#N/A,#N/A,FALSE,"CNZ By CC";#N/A,#N/A,FALSE,"SFECH Consol By CC"}</definedName>
    <definedName name="junk47" hidden="1">{#N/A,#N/A,FALSE,"GROUP By CC";#N/A,#N/A,FALSE,"SFE By CC";#N/A,#N/A,FALSE,"AFE By CC";#N/A,#N/A,FALSE,"NZF By CC";#N/A,#N/A,FALSE,"CHA By CC";#N/A,#N/A,FALSE,"CNZ By CC";#N/A,#N/A,FALSE,"SFECH Consol By CC"}</definedName>
    <definedName name="junk48" hidden="1">{#N/A,#N/A,FALSE,"GROUP By CC";#N/A,#N/A,FALSE,"SFE By CC";#N/A,#N/A,FALSE,"AFE By CC";#N/A,#N/A,FALSE,"NZF By CC";#N/A,#N/A,FALSE,"CHA By CC";#N/A,#N/A,FALSE,"CNZ By CC";#N/A,#N/A,FALSE,"SFECH Consol By CC"}</definedName>
    <definedName name="junk49" hidden="1">{#N/A,#N/A,FALSE,"GROUP By CC";#N/A,#N/A,FALSE,"SFE By CC";#N/A,#N/A,FALSE,"AFE By CC";#N/A,#N/A,FALSE,"NZF By CC";#N/A,#N/A,FALSE,"CHA By CC";#N/A,#N/A,FALSE,"CNZ By CC";#N/A,#N/A,FALSE,"SFECH Consol By CC"}</definedName>
    <definedName name="junk5" hidden="1">{#N/A,#N/A,FALSE,"GROUP By CC";#N/A,#N/A,FALSE,"SFE By CC";#N/A,#N/A,FALSE,"AFE By CC";#N/A,#N/A,FALSE,"NZF By CC";#N/A,#N/A,FALSE,"CHA By CC";#N/A,#N/A,FALSE,"CNZ By CC";#N/A,#N/A,FALSE,"SFECH Consol By CC"}</definedName>
    <definedName name="junk50" hidden="1">{#N/A,#N/A,FALSE,"GROUP By CC";#N/A,#N/A,FALSE,"SFE By CC";#N/A,#N/A,FALSE,"AFE By CC";#N/A,#N/A,FALSE,"NZF By CC";#N/A,#N/A,FALSE,"CHA By CC";#N/A,#N/A,FALSE,"CNZ By CC";#N/A,#N/A,FALSE,"SFECH Consol By CC"}</definedName>
    <definedName name="junk51" hidden="1">{#N/A,#N/A,FALSE,"GROUP By CC";#N/A,#N/A,FALSE,"SFE By CC";#N/A,#N/A,FALSE,"AFE By CC";#N/A,#N/A,FALSE,"NZF By CC";#N/A,#N/A,FALSE,"CHA By CC";#N/A,#N/A,FALSE,"CNZ By CC";#N/A,#N/A,FALSE,"SFECH Consol By CC"}</definedName>
    <definedName name="junk52" hidden="1">{#N/A,#N/A,FALSE,"GROUP By CC";#N/A,#N/A,FALSE,"SFE By CC";#N/A,#N/A,FALSE,"AFE By CC";#N/A,#N/A,FALSE,"NZF By CC";#N/A,#N/A,FALSE,"CHA By CC";#N/A,#N/A,FALSE,"CNZ By CC";#N/A,#N/A,FALSE,"SFECH Consol By CC"}</definedName>
    <definedName name="junk53" hidden="1">{#N/A,#N/A,FALSE,"GROUP By CC";#N/A,#N/A,FALSE,"SFE By CC";#N/A,#N/A,FALSE,"AFE By CC";#N/A,#N/A,FALSE,"NZF By CC";#N/A,#N/A,FALSE,"CHA By CC";#N/A,#N/A,FALSE,"CNZ By CC";#N/A,#N/A,FALSE,"SFECH Consol By CC"}</definedName>
    <definedName name="junk54" hidden="1">{#N/A,#N/A,FALSE,"GROUP By CC";#N/A,#N/A,FALSE,"SFE By CC";#N/A,#N/A,FALSE,"AFE By CC";#N/A,#N/A,FALSE,"NZF By CC";#N/A,#N/A,FALSE,"CHA By CC";#N/A,#N/A,FALSE,"CNZ By CC";#N/A,#N/A,FALSE,"SFECH Consol By CC"}</definedName>
    <definedName name="junk55" hidden="1">{#N/A,#N/A,FALSE,"GROUP By CC";#N/A,#N/A,FALSE,"SFE By CC";#N/A,#N/A,FALSE,"AFE By CC";#N/A,#N/A,FALSE,"NZF By CC";#N/A,#N/A,FALSE,"CHA By CC";#N/A,#N/A,FALSE,"CNZ By CC";#N/A,#N/A,FALSE,"SFECH Consol By CC"}</definedName>
    <definedName name="junk56" hidden="1">{#N/A,#N/A,FALSE,"GROUP By CC";#N/A,#N/A,FALSE,"SFE By CC";#N/A,#N/A,FALSE,"AFE By CC";#N/A,#N/A,FALSE,"NZF By CC";#N/A,#N/A,FALSE,"CHA By CC";#N/A,#N/A,FALSE,"CNZ By CC";#N/A,#N/A,FALSE,"SFECH Consol By CC"}</definedName>
    <definedName name="junk57" hidden="1">{#N/A,#N/A,FALSE,"GROUP By CC";#N/A,#N/A,FALSE,"SFE By CC";#N/A,#N/A,FALSE,"AFE By CC";#N/A,#N/A,FALSE,"NZF By CC";#N/A,#N/A,FALSE,"CHA By CC";#N/A,#N/A,FALSE,"CNZ By CC";#N/A,#N/A,FALSE,"SFECH Consol By CC"}</definedName>
    <definedName name="junk58" hidden="1">{#N/A,#N/A,FALSE,"GROUP By CC";#N/A,#N/A,FALSE,"SFE By CC";#N/A,#N/A,FALSE,"AFE By CC";#N/A,#N/A,FALSE,"NZF By CC";#N/A,#N/A,FALSE,"CHA By CC";#N/A,#N/A,FALSE,"CNZ By CC";#N/A,#N/A,FALSE,"SFECH Consol By CC"}</definedName>
    <definedName name="junk59" hidden="1">{#N/A,#N/A,FALSE,"GROUP By CC";#N/A,#N/A,FALSE,"SFE By CC";#N/A,#N/A,FALSE,"AFE By CC";#N/A,#N/A,FALSE,"NZF By CC";#N/A,#N/A,FALSE,"CHA By CC";#N/A,#N/A,FALSE,"CNZ By CC";#N/A,#N/A,FALSE,"SFECH Consol By CC"}</definedName>
    <definedName name="junk6" hidden="1">{#N/A,#N/A,FALSE,"GROUP By CC";#N/A,#N/A,FALSE,"SFE By CC";#N/A,#N/A,FALSE,"AFE By CC";#N/A,#N/A,FALSE,"NZF By CC";#N/A,#N/A,FALSE,"CHA By CC";#N/A,#N/A,FALSE,"CNZ By CC";#N/A,#N/A,FALSE,"SFECH Consol By CC"}</definedName>
    <definedName name="junk60" hidden="1">{#N/A,#N/A,FALSE,"GROUP By CC";#N/A,#N/A,FALSE,"SFE By CC";#N/A,#N/A,FALSE,"AFE By CC";#N/A,#N/A,FALSE,"NZF By CC";#N/A,#N/A,FALSE,"CHA By CC";#N/A,#N/A,FALSE,"CNZ By CC";#N/A,#N/A,FALSE,"SFECH Consol By CC"}</definedName>
    <definedName name="junk61" hidden="1">{#N/A,#N/A,FALSE,"GROUP By CC";#N/A,#N/A,FALSE,"SFE By CC";#N/A,#N/A,FALSE,"AFE By CC";#N/A,#N/A,FALSE,"NZF By CC";#N/A,#N/A,FALSE,"CHA By CC";#N/A,#N/A,FALSE,"CNZ By CC";#N/A,#N/A,FALSE,"SFECH Consol By CC"}</definedName>
    <definedName name="junk62" hidden="1">{#N/A,#N/A,FALSE,"GROUP By CC";#N/A,#N/A,FALSE,"SFE By CC";#N/A,#N/A,FALSE,"AFE By CC";#N/A,#N/A,FALSE,"NZF By CC";#N/A,#N/A,FALSE,"CHA By CC";#N/A,#N/A,FALSE,"CNZ By CC";#N/A,#N/A,FALSE,"SFECH Consol By CC"}</definedName>
    <definedName name="junk63" hidden="1">{#N/A,#N/A,FALSE,"GROUP By CC";#N/A,#N/A,FALSE,"SFE By CC";#N/A,#N/A,FALSE,"AFE By CC";#N/A,#N/A,FALSE,"NZF By CC";#N/A,#N/A,FALSE,"CHA By CC";#N/A,#N/A,FALSE,"CNZ By CC";#N/A,#N/A,FALSE,"SFECH Consol By CC"}</definedName>
    <definedName name="junk7" hidden="1">{#N/A,#N/A,FALSE,"GROUP By CC";#N/A,#N/A,FALSE,"SFE By CC";#N/A,#N/A,FALSE,"AFE By CC";#N/A,#N/A,FALSE,"NZF By CC";#N/A,#N/A,FALSE,"CHA By CC";#N/A,#N/A,FALSE,"CNZ By CC";#N/A,#N/A,FALSE,"SFECH Consol By CC"}</definedName>
    <definedName name="junk70" hidden="1">{#N/A,#N/A,FALSE,"GROUP By CC";#N/A,#N/A,FALSE,"SFE By CC";#N/A,#N/A,FALSE,"AFE By CC";#N/A,#N/A,FALSE,"NZF By CC";#N/A,#N/A,FALSE,"CHA By CC";#N/A,#N/A,FALSE,"CNZ By CC";#N/A,#N/A,FALSE,"SFECH Consol By CC"}</definedName>
    <definedName name="junk71" hidden="1">{#N/A,#N/A,FALSE,"GROUP By CC";#N/A,#N/A,FALSE,"SFE By CC";#N/A,#N/A,FALSE,"AFE By CC";#N/A,#N/A,FALSE,"NZF By CC";#N/A,#N/A,FALSE,"CHA By CC";#N/A,#N/A,FALSE,"CNZ By CC";#N/A,#N/A,FALSE,"SFECH Consol By CC"}</definedName>
    <definedName name="junk72" hidden="1">{#N/A,#N/A,FALSE,"GROUP By CC";#N/A,#N/A,FALSE,"SFE By CC";#N/A,#N/A,FALSE,"AFE By CC";#N/A,#N/A,FALSE,"NZF By CC";#N/A,#N/A,FALSE,"CHA By CC";#N/A,#N/A,FALSE,"CNZ By CC";#N/A,#N/A,FALSE,"SFECH Consol By CC"}</definedName>
    <definedName name="junk73" hidden="1">{#N/A,#N/A,FALSE,"GROUP By CC";#N/A,#N/A,FALSE,"SFE By CC";#N/A,#N/A,FALSE,"AFE By CC";#N/A,#N/A,FALSE,"NZF By CC";#N/A,#N/A,FALSE,"CHA By CC";#N/A,#N/A,FALSE,"CNZ By CC";#N/A,#N/A,FALSE,"SFECH Consol By CC"}</definedName>
    <definedName name="junk74" hidden="1">{#N/A,#N/A,FALSE,"GROUP By CC";#N/A,#N/A,FALSE,"SFE By CC";#N/A,#N/A,FALSE,"AFE By CC";#N/A,#N/A,FALSE,"NZF By CC";#N/A,#N/A,FALSE,"CHA By CC";#N/A,#N/A,FALSE,"CNZ By CC";#N/A,#N/A,FALSE,"SFECH Consol By CC"}</definedName>
    <definedName name="junk75" hidden="1">{#N/A,#N/A,FALSE,"GROUP By CC";#N/A,#N/A,FALSE,"SFE By CC";#N/A,#N/A,FALSE,"AFE By CC";#N/A,#N/A,FALSE,"NZF By CC";#N/A,#N/A,FALSE,"CHA By CC";#N/A,#N/A,FALSE,"CNZ By CC";#N/A,#N/A,FALSE,"SFECH Consol By CC"}</definedName>
    <definedName name="junk76" hidden="1">{#N/A,#N/A,FALSE,"GROUP By CC";#N/A,#N/A,FALSE,"SFE By CC";#N/A,#N/A,FALSE,"AFE By CC";#N/A,#N/A,FALSE,"NZF By CC";#N/A,#N/A,FALSE,"CHA By CC";#N/A,#N/A,FALSE,"CNZ By CC";#N/A,#N/A,FALSE,"SFECH Consol By CC"}</definedName>
    <definedName name="junk77" hidden="1">{#N/A,#N/A,FALSE,"GROUP By CC";#N/A,#N/A,FALSE,"SFE By CC";#N/A,#N/A,FALSE,"AFE By CC";#N/A,#N/A,FALSE,"NZF By CC";#N/A,#N/A,FALSE,"CHA By CC";#N/A,#N/A,FALSE,"CNZ By CC";#N/A,#N/A,FALSE,"SFECH Consol By CC"}</definedName>
    <definedName name="junk78" hidden="1">{#N/A,#N/A,FALSE,"GROUP By CC";#N/A,#N/A,FALSE,"SFE By CC";#N/A,#N/A,FALSE,"AFE By CC";#N/A,#N/A,FALSE,"NZF By CC";#N/A,#N/A,FALSE,"CHA By CC";#N/A,#N/A,FALSE,"CNZ By CC";#N/A,#N/A,FALSE,"SFECH Consol By CC"}</definedName>
    <definedName name="junk79" hidden="1">{#N/A,#N/A,FALSE,"GROUP By CC";#N/A,#N/A,FALSE,"SFE By CC";#N/A,#N/A,FALSE,"AFE By CC";#N/A,#N/A,FALSE,"NZF By CC";#N/A,#N/A,FALSE,"CHA By CC";#N/A,#N/A,FALSE,"CNZ By CC";#N/A,#N/A,FALSE,"SFECH Consol By CC"}</definedName>
    <definedName name="junk8" hidden="1">{#N/A,#N/A,FALSE,"GROUP By CC";#N/A,#N/A,FALSE,"SFE By CC";#N/A,#N/A,FALSE,"AFE By CC";#N/A,#N/A,FALSE,"NZF By CC";#N/A,#N/A,FALSE,"CHA By CC";#N/A,#N/A,FALSE,"CNZ By CC";#N/A,#N/A,FALSE,"SFECH Consol By CC"}</definedName>
    <definedName name="junk80" hidden="1">{#N/A,#N/A,FALSE,"GROUP By CC";#N/A,#N/A,FALSE,"SFE By CC";#N/A,#N/A,FALSE,"AFE By CC";#N/A,#N/A,FALSE,"NZF By CC";#N/A,#N/A,FALSE,"CHA By CC";#N/A,#N/A,FALSE,"CNZ By CC";#N/A,#N/A,FALSE,"SFECH Consol By CC"}</definedName>
    <definedName name="junk9" hidden="1">{#N/A,#N/A,FALSE,"GROUP By CC";#N/A,#N/A,FALSE,"SFE By CC";#N/A,#N/A,FALSE,"AFE By CC";#N/A,#N/A,FALSE,"NZF By CC";#N/A,#N/A,FALSE,"CHA By CC";#N/A,#N/A,FALSE,"CNZ By CC";#N/A,#N/A,FALSE,"SFECH Consol By CC"}</definedName>
    <definedName name="junk90" hidden="1">{#N/A,#N/A,FALSE,"GROUP By CC";#N/A,#N/A,FALSE,"SFE By CC";#N/A,#N/A,FALSE,"AFE By CC";#N/A,#N/A,FALSE,"NZF By CC";#N/A,#N/A,FALSE,"CHA By CC";#N/A,#N/A,FALSE,"CNZ By CC";#N/A,#N/A,FALSE,"SFECH Consol By CC"}</definedName>
    <definedName name="junk91" hidden="1">{#N/A,#N/A,FALSE,"GROUP By CC";#N/A,#N/A,FALSE,"SFE By CC";#N/A,#N/A,FALSE,"AFE By CC";#N/A,#N/A,FALSE,"NZF By CC";#N/A,#N/A,FALSE,"CHA By CC";#N/A,#N/A,FALSE,"CNZ By CC";#N/A,#N/A,FALSE,"SFECH Consol By CC"}</definedName>
    <definedName name="junk92" hidden="1">{#N/A,#N/A,FALSE,"GROUP By CC";#N/A,#N/A,FALSE,"SFE By CC";#N/A,#N/A,FALSE,"AFE By CC";#N/A,#N/A,FALSE,"NZF By CC";#N/A,#N/A,FALSE,"CHA By CC";#N/A,#N/A,FALSE,"CNZ By CC";#N/A,#N/A,FALSE,"SFECH Consol By CC"}</definedName>
    <definedName name="junk93" hidden="1">{#N/A,#N/A,FALSE,"GROUP By CC";#N/A,#N/A,FALSE,"SFE By CC";#N/A,#N/A,FALSE,"AFE By CC";#N/A,#N/A,FALSE,"NZF By CC";#N/A,#N/A,FALSE,"CHA By CC";#N/A,#N/A,FALSE,"CNZ By CC";#N/A,#N/A,FALSE,"SFECH Consol By CC"}</definedName>
    <definedName name="junk94" hidden="1">{#N/A,#N/A,FALSE,"GROUP By CC";#N/A,#N/A,FALSE,"SFE By CC";#N/A,#N/A,FALSE,"AFE By CC";#N/A,#N/A,FALSE,"NZF By CC";#N/A,#N/A,FALSE,"CHA By CC";#N/A,#N/A,FALSE,"CNZ By CC";#N/A,#N/A,FALSE,"SFECH Consol By CC"}</definedName>
    <definedName name="juo" hidden="1">#REF!</definedName>
    <definedName name="JWS_CY_Apr">#REF!</definedName>
    <definedName name="JWS_CY_FY">#REF!</definedName>
    <definedName name="JWS_CY_Jun">#REF!</definedName>
    <definedName name="JWS_CY_May">#REF!</definedName>
    <definedName name="JWS_CY_ROY">#REF!</definedName>
    <definedName name="JWS_FY_Apr">#REF!</definedName>
    <definedName name="JWS_FY_Aug">#REF!</definedName>
    <definedName name="JWS_FY_Dec">#REF!</definedName>
    <definedName name="JWS_FY_Feb">#REF!</definedName>
    <definedName name="JWS_FY_FY">#REF!</definedName>
    <definedName name="JWS_FY_H1">#REF!</definedName>
    <definedName name="JWS_FY_H2">#REF!</definedName>
    <definedName name="JWS_FY_Jan">#REF!</definedName>
    <definedName name="JWS_FY_Jul">#REF!</definedName>
    <definedName name="JWS_FY_Jun">#REF!</definedName>
    <definedName name="JWS_FY_Mar">#REF!</definedName>
    <definedName name="JWS_FY_May">#REF!</definedName>
    <definedName name="JWS_FY_Nov">#REF!</definedName>
    <definedName name="JWS_FY_Oct">#REF!</definedName>
    <definedName name="JWS_FY_Sep">#REF!</definedName>
    <definedName name="JWS_JTD">#REF!</definedName>
    <definedName name="JWS_NY_Apr">#REF!</definedName>
    <definedName name="JWS_NY_Aug">#REF!</definedName>
    <definedName name="JWS_NY_Dec">#REF!</definedName>
    <definedName name="JWS_NY_Feb">#REF!</definedName>
    <definedName name="JWS_NY_FY">#REF!</definedName>
    <definedName name="JWS_NY_H1">#REF!</definedName>
    <definedName name="JWS_NY_H2">#REF!</definedName>
    <definedName name="JWS_NY_Jan">#REF!</definedName>
    <definedName name="JWS_NY_Jul">#REF!</definedName>
    <definedName name="JWS_NY_Jun">#REF!</definedName>
    <definedName name="JWS_NY_Mar">#REF!</definedName>
    <definedName name="JWS_NY_May">#REF!</definedName>
    <definedName name="JWS_NY_Nov">#REF!</definedName>
    <definedName name="JWS_NY_Oct">#REF!</definedName>
    <definedName name="JWS_NY_Sep">#REF!</definedName>
    <definedName name="JWS_Total">#REF!</definedName>
    <definedName name="JWS_YTD">#REF!</definedName>
    <definedName name="JWSRecId">#REF!</definedName>
    <definedName name="k">#REF!</definedName>
    <definedName name="K2__EVCOMOPTS__">14</definedName>
    <definedName name="K2__LASTREFTIME__" hidden="1">37977.9029050926</definedName>
    <definedName name="K2__MAXEXPCOLS__">100</definedName>
    <definedName name="K2__MAXEXPROWS__">1000</definedName>
    <definedName name="K2__WBEVMODE__">1</definedName>
    <definedName name="K2__WBREFOPTIONS__">134217728</definedName>
    <definedName name="K2_WBEVMODE" hidden="1">0</definedName>
    <definedName name="Kagera">#REF!</definedName>
    <definedName name="Kamchatka">#REF!</definedName>
    <definedName name="kdhddtjd" hidden="1">#REF!</definedName>
    <definedName name="Ke">#REF!</definedName>
    <definedName name="KECKS">#REF!()</definedName>
    <definedName name="KEND">#REF!</definedName>
    <definedName name="KENDT">#REF!</definedName>
    <definedName name="Kevin" hidden="1">{"Budget Summary",#N/A,FALSE,"Sheet1";"Calendarization",#N/A,FALSE,"Sheet1";"Starting Personnel",#N/A,FALSE,"Sheet1"}</definedName>
    <definedName name="kghk">#REF!</definedName>
    <definedName name="KH">#REF!()</definedName>
    <definedName name="KHO152.2.12" hidden="1">{"'Sheet1'!$L$16"}</definedName>
    <definedName name="kho1531.12" hidden="1">{"'Sheet1'!$L$16"}</definedName>
    <definedName name="kj" hidden="1">{"Budget Summary",#N/A,FALSE,"Sheet1";"Calendarization",#N/A,FALSE,"Sheet1";"Starting Personnel",#N/A,FALSE,"Sheet1"}</definedName>
    <definedName name="KJDHLJKGSF">{"'Title Transfer Units6,7,&amp;8'!$A$1:$B$4","'Title Transfer Units6,7,&amp;8'!$C$6"}</definedName>
    <definedName name="kjhgg" hidden="1">{#N/A,#N/A,FALSE,"DI 2 YEAR MASTER SCHEDULE"}</definedName>
    <definedName name="kjhkdsu" hidden="1">{#N/A,#N/A,FALSE,"Cost Report";"Geology",#N/A,FALSE,"Cost Summary";"Geolgy Recon",#N/A,FALSE,"UG Geology Rep."}</definedName>
    <definedName name="kjhl">{"'Analysis'!$A$1:$B$4,$A$6:$N$129"}</definedName>
    <definedName name="kjkj">#REF!()</definedName>
    <definedName name="KJKJKJ">{"'Demand Units'!$X$11:$AD$45"}</definedName>
    <definedName name="kk">{"'下期集計（10.27迄・速報値）'!$Q$16"}</definedName>
    <definedName name="kkk" hidden="1">{#N/A,#N/A,FALSE,"Pharm";#N/A,#N/A,FALSE,"WWCM"}</definedName>
    <definedName name="kkkk" hidden="1">{#N/A,#N/A,FALSE,"TRVLADV";#N/A,#N/A,FALSE,"PPD INSR";#N/A,#N/A,FALSE,"PPD HCARE";#N/A,#N/A,FALSE,"DEPOSIT";#N/A,#N/A,FALSE,"PPOTH";#N/A,#N/A,FALSE,"PAYABLE";#N/A,#N/A,FALSE,"INCOMTAX";#N/A,#N/A,FALSE,"TAXEQUAL";#N/A,#N/A,FALSE,"taxwh";#N/A,#N/A,FALSE,"ACCCOMM";#N/A,#N/A,FALSE,"INTCO";#N/A,#N/A,FALSE,"ACCOTH";#N/A,#N/A,FALSE,"ACCFRT";#N/A,#N/A,FALSE,"ACCSAL"}</definedName>
    <definedName name="klj">{"'COMBUSTÍVEIS'!$A$1:$K$88"}</definedName>
    <definedName name="KLJDHSFLKH">{"'Title Transfer Units6,7,&amp;8'!$A$1:$B$4","'Title Transfer Units6,7,&amp;8'!$C$6"}</definedName>
    <definedName name="KNCINV">#REF!</definedName>
    <definedName name="knkk">#REF!</definedName>
    <definedName name="Known">#REF!</definedName>
    <definedName name="kol" hidden="1">{#N/A,#N/A,FALSE,"Aging Summary";#N/A,#N/A,FALSE,"Ratio Analysis";#N/A,#N/A,FALSE,"Test 120 Day Accts";#N/A,#N/A,FALSE,"Tickmarks"}</definedName>
    <definedName name="kon" hidden="1">#REF!</definedName>
    <definedName name="KPOWFPKFPW">{"'Demand Units'!$X$11:$AD$45"}</definedName>
    <definedName name="ks" hidden="1">{"VIEW_1",#N/A,FALSE,"C1";"VIEW_2",#N/A,FALSE,"C1";"VIEW_3A",#N/A,FALSE,"C3";"VIEW_3B",#N/A,FALSE,"C3b";"VIEW_4",#N/A,FALSE,"C4a";"VIEW_4B",#N/A,FALSE,"C4b";"VIEW_5A",#N/A,FALSE,"C5";"VIEW_5B",#N/A,FALSE,"C5";"VIEW_5C",#N/A,FALSE,"C5";"VIEW_6A",#N/A,FALSE,"C6";"VIEW_6B",#N/A,FALSE,"C6";"VIEW_6C",#N/A,FALSE,"C6";"VIEW_R9",#N/A,FALSE,"R9"}</definedName>
    <definedName name="ksdkan" hidden="1">{#N/A,#N/A,FALSE,"Customer Ops";#N/A,#N/A,FALSE,"Field Ops";#N/A,#N/A,FALSE,"Ops Management";#N/A,#N/A,FALSE,"Contact Centre";#N/A,#N/A,FALSE,"Credit Services";#N/A,#N/A,FALSE,"Horizon"}</definedName>
    <definedName name="kslkjkjlkjd" hidden="1">{#N/A,#N/A,FALSE,"REPORT"}</definedName>
    <definedName name="ktfg">#REF!</definedName>
    <definedName name="kty">#REF!</definedName>
    <definedName name="ktytrf">#REF!</definedName>
    <definedName name="kului">{"'Other IPS'!$A$5","'Other IPS'!$A$4:$K$38"}</definedName>
    <definedName name="Kurs">#REF!</definedName>
    <definedName name="Kuxton">#REF!</definedName>
    <definedName name="kuyy">{"'Other IPS'!$A$5","'Other IPS'!$A$4:$K$38"}</definedName>
    <definedName name="KVA_Sold_Moving_12_Months">#REF!</definedName>
    <definedName name="KVA_Sold_Moving_12_Months_incl_Joint_Venture">#REF!</definedName>
    <definedName name="KVA_Sold_SA_Month">#REF!</definedName>
    <definedName name="KVA_Sold_YTD">#REF!</definedName>
    <definedName name="KVA_Sold_YTD_incl_Joint_Venture">#REF!</definedName>
    <definedName name="kw">{1;"Konsol_Eingabe";2;"Konsol_Ausgabe";"Yellow";"No value";TRUE}</definedName>
    <definedName name="kwy" hidden="1">{#N/A,#N/A,FALSE,"ALM-ASISC"}</definedName>
    <definedName name="kyd.CounterLimitCell.01.">"x"</definedName>
    <definedName name="kyd.Dim.01.">"prt_ovhd"</definedName>
    <definedName name="kyd.Dim.02.">"currency"</definedName>
    <definedName name="kyd.ElementList.01.">"x"</definedName>
    <definedName name="kyd.ElementType.01.">3</definedName>
    <definedName name="kyd.ElementType.02.">3</definedName>
    <definedName name="kyd.GroupFileName.">""</definedName>
    <definedName name="kyd.GroupFiles.">-4146</definedName>
    <definedName name="kyd.ItemType.01.">1</definedName>
    <definedName name="kyd.KillLinks.">1</definedName>
    <definedName name="kyd.MacroAfterMemoRow.">""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MemKillRows.">-4146</definedName>
    <definedName name="kyd.MemoSortHide.">FALSE</definedName>
    <definedName name="kyd.NumLevels.01.">999</definedName>
    <definedName name="kyd.NumLevels.02.">999</definedName>
    <definedName name="kyd.PanicStop.">FALSE</definedName>
    <definedName name="kyd.ParentName.01.">"total"</definedName>
    <definedName name="kyd.ParentName.02.">"AUD"</definedName>
    <definedName name="kyd.Password.">""</definedName>
    <definedName name="kyd.PreScreenData.">FALSE</definedName>
    <definedName name="kyd.PrintMemo.">FALSE</definedName>
    <definedName name="kyd.PrintParent.01.">FALSE</definedName>
    <definedName name="kyd.PrintParent.02.">TRUE</definedName>
    <definedName name="kyd.PrintStdWhen.">1</definedName>
    <definedName name="kyd.PrintToWbk.">FALSE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electString.02.">"*"</definedName>
    <definedName name="kyd.Shortcut.">FALSE</definedName>
    <definedName name="kyd.StdHasFooterRow.">-4146</definedName>
    <definedName name="kyd.StdHasHeaderRow.">-4146</definedName>
    <definedName name="kyd.StdKillRows.">-4146</definedName>
    <definedName name="kyd.StdKillSheets.">-4146</definedName>
    <definedName name="kyd.StdRecalcAfterSort.">-4146</definedName>
    <definedName name="kyd.StdSortHide.">TRUE</definedName>
    <definedName name="kyd.StdSortRpt1.">1</definedName>
    <definedName name="kyd.StdSortRpt2.">1</definedName>
    <definedName name="kyd.StdSortRpt3.">1</definedName>
    <definedName name="kyd.StdSortRptList1.">""</definedName>
    <definedName name="kyd.StdSortRptList2.">""</definedName>
    <definedName name="kyd.StdSortRptList3.">""</definedName>
    <definedName name="kyd.StopRow.">65536</definedName>
    <definedName name="kyd.SuspendEmail.">-4146</definedName>
    <definedName name="kyd.WriteMemWhenOptn.">3</definedName>
    <definedName name="l">#REF!</definedName>
    <definedName name="L1_From">#REF!</definedName>
    <definedName name="L1_To">#REF!</definedName>
    <definedName name="L2_From">#REF!</definedName>
    <definedName name="L2_To">#REF!</definedName>
    <definedName name="L3_From">#REF!</definedName>
    <definedName name="L3_To">#REF!</definedName>
    <definedName name="L4_From">#REF!</definedName>
    <definedName name="L4_To">#REF!</definedName>
    <definedName name="L5_From">#REF!</definedName>
    <definedName name="L5_To">#REF!</definedName>
    <definedName name="L6_From">#REF!</definedName>
    <definedName name="L6_To">#REF!</definedName>
    <definedName name="L7_From">#REF!</definedName>
    <definedName name="L7_To">#REF!</definedName>
    <definedName name="L8_From">#REF!</definedName>
    <definedName name="L8_To">#REF!</definedName>
    <definedName name="labels">#REF!</definedName>
    <definedName name="LAC_Holdings">#REF!</definedName>
    <definedName name="lan">{"'现金流量表（全部投资）'!$B$4:$P$23"}</definedName>
    <definedName name="Land___Building">#REF!</definedName>
    <definedName name="lap.bln" hidden="1">#REF!</definedName>
    <definedName name="LAST">#REF!</definedName>
    <definedName name="Last_CC">#REF!</definedName>
    <definedName name="LAST_EBIT_MARGIN">"LAST_EBIT_MARGIN"</definedName>
    <definedName name="LAST_EBITDA_MARGIN">"LAST_EBITDA_MARGIN"</definedName>
    <definedName name="LAST_GROSS_MARGIN">"LAST_GROSS_MARGIN"</definedName>
    <definedName name="LAST_LINE">#REF!</definedName>
    <definedName name="Last_mth">#REF!</definedName>
    <definedName name="LAST_NET_INC_MARGIN">"LAST_NET_INC_MARGIN"</definedName>
    <definedName name="Last_Row">IF(Values_Entered,Header_Row+Number_of_Payments,Header_Row)</definedName>
    <definedName name="Last_row1">IF(Values_Entered,Header_Row+Number_of_Payments,Header_Row)</definedName>
    <definedName name="LAST_S">#REF!</definedName>
    <definedName name="LASTSALEPRICE">"LASTSALEPRICE"</definedName>
    <definedName name="LastUpdated">#REF!</definedName>
    <definedName name="Lastyear">#REF!</definedName>
    <definedName name="lastyearcum">#REF!</definedName>
    <definedName name="LastYR_YTD">#REF!</definedName>
    <definedName name="LATEST">#REF!</definedName>
    <definedName name="LATESTK">1000</definedName>
    <definedName name="LATESTKFR">50</definedName>
    <definedName name="LATESTQ">500</definedName>
    <definedName name="LATESTQFR">100</definedName>
    <definedName name="LAWNTON">#REF!</definedName>
    <definedName name="lblDBPath">#REF!</definedName>
    <definedName name="LC_CI">#REF!,#REF!</definedName>
    <definedName name="LC_RR">#REF!,#REF!</definedName>
    <definedName name="LE">#REF!</definedName>
    <definedName name="LE_SEND">#REF!</definedName>
    <definedName name="Lease_Asset_Opening">#REF!</definedName>
    <definedName name="Lease_Schedules">#REF!</definedName>
    <definedName name="Lease_Type_Description">#REF!</definedName>
    <definedName name="LEASES_APR_MTH">#REF!</definedName>
    <definedName name="LEASES_APR_YTD">#REF!</definedName>
    <definedName name="LEASES_AUG_MTH">#REF!</definedName>
    <definedName name="LEASES_AUG_YTD">#REF!</definedName>
    <definedName name="LEASES_DEC_MTH">#REF!</definedName>
    <definedName name="LEASES_DEC_YTD">#REF!</definedName>
    <definedName name="LEASES_FEB_MTH">#REF!</definedName>
    <definedName name="LEASES_FEB_YTD">#REF!</definedName>
    <definedName name="LEASES_JAN_MTH">#REF!</definedName>
    <definedName name="LEASES_JAN_YTD">#REF!</definedName>
    <definedName name="LEASES_JULY_MTH">#REF!</definedName>
    <definedName name="LEASES_JULY_YTD">#REF!</definedName>
    <definedName name="LEASES_JUNE_MTH">#REF!</definedName>
    <definedName name="LEASES_JUNE_YTD">#REF!</definedName>
    <definedName name="LEASES_MAR_MTH">#REF!</definedName>
    <definedName name="LEASES_MAR_YTD">#REF!</definedName>
    <definedName name="LEASES_MAY_MTH">#REF!</definedName>
    <definedName name="LEASES_MAY_YTD">#REF!</definedName>
    <definedName name="LEASES_NOV_MTH">#REF!</definedName>
    <definedName name="LEASES_NOV_YTD">#REF!</definedName>
    <definedName name="LEASES_OCT_MTH">#REF!</definedName>
    <definedName name="LEASES_OCT_YTD">#REF!</definedName>
    <definedName name="LEASES_SEP_MTH">#REF!</definedName>
    <definedName name="LEASES_SEP_YTD">#REF!</definedName>
    <definedName name="LEAVE">#REF!</definedName>
    <definedName name="Ledger">#REF!</definedName>
    <definedName name="ledld" hidden="1">{"example",#N/A,FALSE,"Import 1 - Oracle"}</definedName>
    <definedName name="lee" hidden="1">{#N/A,#N/A,FALSE,"Pharm";#N/A,#N/A,FALSE,"WWCM"}</definedName>
    <definedName name="leee">#REF!</definedName>
    <definedName name="Legal_Entity">#REF!</definedName>
    <definedName name="legend">#REF!</definedName>
    <definedName name="LENGTH">#REF!</definedName>
    <definedName name="LESTAT">#REF!</definedName>
    <definedName name="Level1_">#REF!</definedName>
    <definedName name="Level2_Oneoff">#REF!:INDEX(#REF!,SUMPRODUCT(--(#REF!&lt;&gt;"")))</definedName>
    <definedName name="Level2_Timing">#REF!:INDEX(#REF!,SUMPRODUCT(--(#REF!&lt;&gt;"")))</definedName>
    <definedName name="Level3_Oneoff">#REF!:INDEX(#REF!,SUMPRODUCT(--(#REF!&lt;&gt;"")))</definedName>
    <definedName name="Level3_Timing">#REF!:INDEX(#REF!,SUMPRODUCT(--(#REF!&lt;&gt;"")))</definedName>
    <definedName name="Lgl_Enty_Code4" hidden="1">#REF!</definedName>
    <definedName name="Lgl_Enty_Code5" hidden="1">#REF!</definedName>
    <definedName name="lgm">{"'Sample Status'!$A$1:$J$21"}</definedName>
    <definedName name="lhy">#REF!</definedName>
    <definedName name="LiabilityAccountsList">0</definedName>
    <definedName name="LiabilityAccountsNamesList">0</definedName>
    <definedName name="Library" hidden="1">"a1"</definedName>
    <definedName name="LIBT0301">#REF!</definedName>
    <definedName name="LICENSE_AGREEMENTS_TO_WHICH_KF_AFFILIATES_ARE_A_PARTY">#REF!</definedName>
    <definedName name="Likelihood">#REF!</definedName>
    <definedName name="limcount" hidden="1">1</definedName>
    <definedName name="LINES_BF">#REF!</definedName>
    <definedName name="LINES_BF1">#REF!</definedName>
    <definedName name="LINES_TO_TSF">#REF!</definedName>
    <definedName name="LINESPP">#REF!</definedName>
    <definedName name="lisa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lisaa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list">#REF!</definedName>
    <definedName name="List.OnOff">#REF!</definedName>
    <definedName name="List.YesNo">#REF!</definedName>
    <definedName name="list_cap">#REF!</definedName>
    <definedName name="list_exp">#REF!</definedName>
    <definedName name="List_ProfitLoss">#REF!</definedName>
    <definedName name="list_rev">#REF!</definedName>
    <definedName name="LIST_STORENM">#REF!</definedName>
    <definedName name="list1">#REF!</definedName>
    <definedName name="list2">#REF!</definedName>
    <definedName name="List3">#REF!</definedName>
    <definedName name="ListA">#REF!</definedName>
    <definedName name="ListB">#REF!</definedName>
    <definedName name="ListC">#REF!</definedName>
    <definedName name="ListCurrency">#REF!</definedName>
    <definedName name="ListD">#REF!</definedName>
    <definedName name="listDesc">#REF!</definedName>
    <definedName name="Liste">#REF!:#REF!</definedName>
    <definedName name="listed_companies">#REF!</definedName>
    <definedName name="ListOffset">1</definedName>
    <definedName name="ListPlnMargin">#REF!</definedName>
    <definedName name="ListRatios">#REF!</definedName>
    <definedName name="Lists_RPT_UNIT">#REF!:OFFSET(#REF!,COUNTA(#REF!)-IF(COUNTA(#REF!)=1,1,2),1)</definedName>
    <definedName name="Livestock">#REF!</definedName>
    <definedName name="lk">{"'comite'!$A$9:$G$44","'comite'!$A$1:$G$6"}</definedName>
    <definedName name="lkalsdkhvfjjf">{"'Title Transfer Units6,7,&amp;8'!$A$1:$B$4","'Title Transfer Units6,7,&amp;8'!$C$6"}</definedName>
    <definedName name="LKJD">{"'Demand Units'!$X$11:$AD$45"}</definedName>
    <definedName name="lkkj">#REF!</definedName>
    <definedName name="LL">#REF!</definedName>
    <definedName name="lll" hidden="1">{"Budget Summary",#N/A,FALSE,"Sheet1";"Calendarization",#N/A,FALSE,"Sheet1";"Starting Personnel",#N/A,FALSE,"Sheet1"}</definedName>
    <definedName name="llsdlasdk" hidden="1">{"SchK1",#N/A,FALSE,"Schedules";"SchK2",#N/A,FALSE,"Schedules"}</definedName>
    <definedName name="LMONTH">#REF!</definedName>
    <definedName name="loadbcap">#REF!</definedName>
    <definedName name="Loading1" hidden="1">#REF!</definedName>
    <definedName name="Loading2" hidden="1">#REF!</definedName>
    <definedName name="Loading3" hidden="1">#REF!</definedName>
    <definedName name="Loading4" hidden="1">#REF!</definedName>
    <definedName name="Loading5" hidden="1">#REF!</definedName>
    <definedName name="Loading6" hidden="1">#REF!</definedName>
    <definedName name="Loan">#REF!</definedName>
    <definedName name="Loan_Amount">#REF!</definedName>
    <definedName name="LOAN_LOSS">"LOAN_LOSS"</definedName>
    <definedName name="Loan_Start">#REF!</definedName>
    <definedName name="Loan_Years">#REF!</definedName>
    <definedName name="LOCAL_MYSQL_DATE_FORMAT" hidden="1">#N/A</definedName>
    <definedName name="Location">#REF!</definedName>
    <definedName name="LocationCurrencyList">#REF!</definedName>
    <definedName name="LocationList">#REF!</definedName>
    <definedName name="locdata">#REF!</definedName>
    <definedName name="LOGAN">#REF!</definedName>
    <definedName name="LogisticsBudget">#REF!</definedName>
    <definedName name="LOIK" hidden="1">#REF!</definedName>
    <definedName name="loiuj">{"'Other IPS'!$A$5","'Other IPS'!$A$4:$K$38"}</definedName>
    <definedName name="lokuih" hidden="1">#REF!</definedName>
    <definedName name="LOLD">1</definedName>
    <definedName name="LOLD_Table">19</definedName>
    <definedName name="LONG_TERM_DEBT">"LONG_TERM_DEBT"</definedName>
    <definedName name="LONG_TERM_GROWTH">"LONG_TERM_GROWTH"</definedName>
    <definedName name="LONG_TERM_INV">"LONG_TERM_INV"</definedName>
    <definedName name="look">#REF!</definedName>
    <definedName name="LookTable">#REF!</definedName>
    <definedName name="lost">{"'comite'!$A$9:$G$44","'comite'!$A$1:$G$6"}</definedName>
    <definedName name="LOWPRICE">"LOWPRICE"</definedName>
    <definedName name="LowSens">#REF!</definedName>
    <definedName name="l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LRM">#REF!</definedName>
    <definedName name="lsajd" hidden="1">{"common",#N/A,TRUE,"Common Input";"Sum Res_010",#N/A,TRUE,"Res_010";"Sum Res_011",#N/A,TRUE,"Res_011";"Sum Res_012",#N/A,TRUE,"Res_012";"Sum Res_013",#N/A,TRUE,"Res_013"}</definedName>
    <definedName name="LSL">#REF!</definedName>
    <definedName name="LSL_">#REF!</definedName>
    <definedName name="LSL_acc">#REF!</definedName>
    <definedName name="LSL_Accrual">#REF!</definedName>
    <definedName name="LSLAcc">#REF!</definedName>
    <definedName name="LSLDataTable">#REF!</definedName>
    <definedName name="LSLInsert">#REF!</definedName>
    <definedName name="LSLStart">#REF!</definedName>
    <definedName name="LSRange1">#REF!</definedName>
    <definedName name="LSRange10">#REF!</definedName>
    <definedName name="LSRange10Balance">#REF!</definedName>
    <definedName name="LSRange11">#REF!</definedName>
    <definedName name="LSRange11Balance">#REF!</definedName>
    <definedName name="LSRange12">#REF!</definedName>
    <definedName name="LSRange12Balance">#REF!</definedName>
    <definedName name="LSRange13">#REF!</definedName>
    <definedName name="LSRange13Balance">#REF!</definedName>
    <definedName name="LSRange14">#REF!</definedName>
    <definedName name="LSRange14Balance">#REF!</definedName>
    <definedName name="LSRange15">#REF!</definedName>
    <definedName name="LSRange15Balance">#REF!</definedName>
    <definedName name="LSRange16">#REF!</definedName>
    <definedName name="LSRange16Balance">#REF!</definedName>
    <definedName name="LSRange17">#REF!</definedName>
    <definedName name="LSRange17Balance">#REF!</definedName>
    <definedName name="LSRange18">#REF!</definedName>
    <definedName name="LSRange18Balance">#REF!</definedName>
    <definedName name="LSRange19">#REF!</definedName>
    <definedName name="LSRange19Balance">#REF!</definedName>
    <definedName name="LSRange1Balance">#REF!</definedName>
    <definedName name="LSRange2">#REF!</definedName>
    <definedName name="LSRange20">#REF!</definedName>
    <definedName name="LSRange20Balance">#REF!</definedName>
    <definedName name="LSRange21">#REF!</definedName>
    <definedName name="LSRange21Balance">#REF!</definedName>
    <definedName name="LSRange22">#REF!</definedName>
    <definedName name="LSRange22Balance">#REF!</definedName>
    <definedName name="LSRange23">#REF!</definedName>
    <definedName name="LSRange23Balance">#REF!</definedName>
    <definedName name="LSRange24">#REF!</definedName>
    <definedName name="LSRange24Balance">#REF!</definedName>
    <definedName name="LSRange25">#REF!</definedName>
    <definedName name="LSRange25Balance">#REF!</definedName>
    <definedName name="LSRange26">#REF!</definedName>
    <definedName name="LSRange26Balance">#REF!</definedName>
    <definedName name="LSRange27">#REF!</definedName>
    <definedName name="LSRange27Balance">#REF!</definedName>
    <definedName name="LSRange28">#REF!</definedName>
    <definedName name="LSRange28Balance">#REF!</definedName>
    <definedName name="LSRange29">#REF!</definedName>
    <definedName name="LSRange29Balance">#REF!</definedName>
    <definedName name="LSRange2Balance">#REF!</definedName>
    <definedName name="LSRange3">#REF!</definedName>
    <definedName name="LSRange30">#REF!</definedName>
    <definedName name="LSRange30Balance">#REF!</definedName>
    <definedName name="LSRange31">#REF!</definedName>
    <definedName name="LSRange31Balance">#REF!</definedName>
    <definedName name="LSRange32">#REF!</definedName>
    <definedName name="LSRange32Balance">#REF!</definedName>
    <definedName name="LSRange33">#REF!</definedName>
    <definedName name="LSRange33Balance">#REF!</definedName>
    <definedName name="LSRange34">#REF!</definedName>
    <definedName name="LSRange34Balance">#REF!</definedName>
    <definedName name="LSRange3Balance">#REF!</definedName>
    <definedName name="LSRange4">#REF!</definedName>
    <definedName name="LSRange4Balance">#REF!</definedName>
    <definedName name="LSRange5">#REF!</definedName>
    <definedName name="LSRange5Balance">#REF!</definedName>
    <definedName name="LSRange6">#REF!</definedName>
    <definedName name="LSRange6Balance">#REF!</definedName>
    <definedName name="LSRange7">#REF!</definedName>
    <definedName name="LSRange7Balance">#REF!</definedName>
    <definedName name="LSRange8">#REF!</definedName>
    <definedName name="LSRange8Balance">#REF!</definedName>
    <definedName name="LSRange9">#REF!</definedName>
    <definedName name="LSRange9Balance">#REF!</definedName>
    <definedName name="LstCatID">#REF!</definedName>
    <definedName name="lstexchcodes">"Drop Down 22"</definedName>
    <definedName name="LstFinMonth">#REF!</definedName>
    <definedName name="LstPlanPOdata">#REF!</definedName>
    <definedName name="LT_AllTypesTable">#REF!</definedName>
    <definedName name="LT_BuyTypeTable">#REF!</definedName>
    <definedName name="LT_SellTypeTable">#REF!</definedName>
    <definedName name="LTD_Commission_x_Customer">#REF!</definedName>
    <definedName name="LTD_Commissions_Paid_x_Customer">#REF!</definedName>
    <definedName name="LTM_DATE">"LTM_DATE"</definedName>
    <definedName name="LTM_REVENUE_OVER_EMPLOYEES">"LTM_REVENUE_OVER_EMPLOYEES"</definedName>
    <definedName name="LU_Actuals">#REF!</definedName>
    <definedName name="LU_BU_Cat">#REF!</definedName>
    <definedName name="LU_Categories">#REF!</definedName>
    <definedName name="LU_Data_Term_Basis">#REF!</definedName>
    <definedName name="LU_Denom">#REF!</definedName>
    <definedName name="LU_Int">#REF!</definedName>
    <definedName name="LU_Months">#REF!</definedName>
    <definedName name="LU_Mth_Days">#REF!</definedName>
    <definedName name="LU_Mth_Names">#REF!</definedName>
    <definedName name="LU_Period_Type_Names">#REF!</definedName>
    <definedName name="LU_Periodicity">#REF!</definedName>
    <definedName name="LU_Pers_In_Yr">#REF!</definedName>
    <definedName name="LUFeXToEUR">1/#REF!</definedName>
    <definedName name="luiyuy">{"'Other IPS'!$A$5","'Other IPS'!$A$4:$K$38"}</definedName>
    <definedName name="ly">#REF!</definedName>
    <definedName name="LY___BF">#REF!</definedName>
    <definedName name="LYDIR">#REF!</definedName>
    <definedName name="LYGM">#REF!</definedName>
    <definedName name="LYLFL">#REF!</definedName>
    <definedName name="lylyyy">{"'Other IPS'!$A$5","'Other IPS'!$A$4:$K$38"}</definedName>
    <definedName name="LYPL">#REF!</definedName>
    <definedName name="LYPLYTD">#REF!</definedName>
    <definedName name="LYSLS">#REF!</definedName>
    <definedName name="m">#REF!</definedName>
    <definedName name="M_10">#REF!</definedName>
    <definedName name="M_PlaceofPath" hidden="1">"F:\CMOTZ\excel\ati\ATI_VDF.XLS"</definedName>
    <definedName name="MA">#REF!</definedName>
    <definedName name="MA_1">#REF!</definedName>
    <definedName name="mac" hidden="1">{#N/A,#N/A,FALSE,"Act.Fcst Costs"}</definedName>
    <definedName name="MACGREGOR_BED">#REF!</definedName>
    <definedName name="Machine_ID">#REF!</definedName>
    <definedName name="Machinery\" hidden="1">{#N/A,#N/A,FALSE,"Cost Report";#N/A,#N/A,FALSE,"Qtly Summ.";#N/A,#N/A,FALSE,"Mar  Qtr";#N/A,#N/A,FALSE,"Report Summary"}</definedName>
    <definedName name="MACKAY">#REF!</definedName>
    <definedName name="Maintenance_expense">#REF!</definedName>
    <definedName name="Make_Good">#REF!</definedName>
    <definedName name="Malaysia">#REF!</definedName>
    <definedName name="MALAYSIAMPLAN">#REF!</definedName>
    <definedName name="Malcolm_Edwards_Commission_Payable">#REF!</definedName>
    <definedName name="ManagementLoanStock">#REF!</definedName>
    <definedName name="ManagementOrds">#REF!</definedName>
    <definedName name="ManuAllocation">#REF!</definedName>
    <definedName name="Map">"Map"</definedName>
    <definedName name="MappingCOS">#REF!</definedName>
    <definedName name="MappingSales">#REF!</definedName>
    <definedName name="Marc08">#REF!</definedName>
    <definedName name="Marc09">#REF!</definedName>
    <definedName name="Marc10">#REF!</definedName>
    <definedName name="Marc11">#REF!</definedName>
    <definedName name="MarcClass">#REF!</definedName>
    <definedName name="March">#REF!</definedName>
    <definedName name="Market_Name1" hidden="1">#REF!</definedName>
    <definedName name="MARKETCAP">"MARKETCAP"</definedName>
    <definedName name="MAS" hidden="1">#REF!</definedName>
    <definedName name="Mask">#REF!</definedName>
    <definedName name="Maßeinheiten">#REF!</definedName>
    <definedName name="MASTER">#REF!</definedName>
    <definedName name="Master_Check">#REF!</definedName>
    <definedName name="MasterCheck">#REF!</definedName>
    <definedName name="MasterDebtor">#REF!</definedName>
    <definedName name="Material">#REF!</definedName>
    <definedName name="MatP">#REF!</definedName>
    <definedName name="MATT" hidden="1">{#N/A,#N/A,TRUE,"Main Issues";#N/A,#N/A,TRUE,"Income statement ($)"}</definedName>
    <definedName name="Maturity_Date">#REF!</definedName>
    <definedName name="Maximum_Commission_Customer">#REF!</definedName>
    <definedName name="Maximum_Commission_Payable">#REF!</definedName>
    <definedName name="May">#REF!</definedName>
    <definedName name="Mazda027" hidden="1">#REF!</definedName>
    <definedName name="m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mb_cluster">#REF!</definedName>
    <definedName name="mb_cluster_cm1">#REF!</definedName>
    <definedName name="mb_cluster_quant">#REF!</definedName>
    <definedName name="MBB">#REF!</definedName>
    <definedName name="MBEWH">#REF!</definedName>
    <definedName name="ME_rate_AED">#REF!</definedName>
    <definedName name="ME_rate_EUR">#REF!</definedName>
    <definedName name="ME_rate_NZD">#REF!</definedName>
    <definedName name="ME_rate_USD">#REF!</definedName>
    <definedName name="Measure_">#REF!:INDEX(#REF!,SUMPRODUCT(--(#REF!&lt;&gt;"")))</definedName>
    <definedName name="MeasureMatrix">#REF!</definedName>
    <definedName name="Measures">#REF!</definedName>
    <definedName name="Melboure_Hire_Companies_Mth">#REF!</definedName>
    <definedName name="Melbourne_Air_Dollar_per_Day_per_Cfm_Sold">#REF!</definedName>
    <definedName name="Melbourne_Branch_Acvcessories_Income_YTD">#REF!</definedName>
    <definedName name="Melbourne_Branch_Air_Conditioners_Income_YTD">#REF!</definedName>
    <definedName name="Melbourne_Branch_Air_Financial_Utilisation_Month">#REF!</definedName>
    <definedName name="Melbourne_Branch_Air_Handlers_Income_YTD">#REF!</definedName>
    <definedName name="Melbourne_Branch_Cranage_Recovered_YTD">#REF!</definedName>
    <definedName name="Melbourne_Branch_Damage_Waiver_YTD">#REF!</definedName>
    <definedName name="Melbourne_Branch_Damaged_Equipment_YTD">#REF!</definedName>
    <definedName name="Melbourne_Branch_Ducts_and_Hoses_Income_YTD">#REF!</definedName>
    <definedName name="Melbourne_Branch_Environmental_Levy_YTD">#REF!</definedName>
    <definedName name="Melbourne_Branch_External_Month">#REF!</definedName>
    <definedName name="Melbourne_Branch_External_YTD">#REF!</definedName>
    <definedName name="Melbourne_Branch_Fluid_Chillers_Income_YTD">#REF!</definedName>
    <definedName name="Melbourne_Branch_Freight_Recovered_YTD">#REF!</definedName>
    <definedName name="Melbourne_Branch_Fuel_Recovered_YTD">#REF!</definedName>
    <definedName name="Melbourne_Branch_Genset_Extra_Hours_Income_YTD">#REF!</definedName>
    <definedName name="Melbourne_Branch_Hire_Companies_Month">#REF!</definedName>
    <definedName name="Melbourne_Branch_Hire_Companies_YTD">#REF!</definedName>
    <definedName name="Melbourne_Branch_House_Account_Accessories_Income_YTD">#REF!</definedName>
    <definedName name="Melbourne_Branch_House_Account_Air_Conditioners_Income_YTD">#REF!</definedName>
    <definedName name="Melbourne_Branch_House_Account_Air_Handlers_Income_YTD">#REF!</definedName>
    <definedName name="Melbourne_Branch_House_Account_Cranage_Recovered_Income_YTD">#REF!</definedName>
    <definedName name="Melbourne_Branch_House_Account_Damaged_Equipment_Recovered_Income_YTD">#REF!</definedName>
    <definedName name="Melbourne_Branch_House_Account_Ducts_and_Hoses_Income_YTD">#REF!</definedName>
    <definedName name="Melbourne_Branch_House_Account_Fluid_Chillers_Income_YTD">#REF!</definedName>
    <definedName name="Melbourne_Branch_House_Account_Genset_Extra_Hours_Income_YTD">#REF!</definedName>
    <definedName name="Melbourne_Branch_House_Account_Gensets_Revenue_YTD">#REF!</definedName>
    <definedName name="Melbourne_Branch_House_Account_Installation_Demobilisation_Income_YTD">#REF!</definedName>
    <definedName name="Melbourne_Branch_House_Account_Internal_Income_YTD">#REF!</definedName>
    <definedName name="Melbourne_Branch_House_Account_Labour_Recovered_Income_YTD">#REF!</definedName>
    <definedName name="Melbourne_Branch_House_Account_Other_TC_Equipment_Income_YTD">#REF!</definedName>
    <definedName name="Melbourne_Branch_House_Account_Re_Rent_Accessories_Income_YTD">#REF!</definedName>
    <definedName name="Melbourne_Branch_House_Account_Re_Rent_Fluid_Chillers_Income_YTD">#REF!</definedName>
    <definedName name="Melbourne_Branch_House_Account_Re_REnt_Gensets_Revenue_YTD">#REF!</definedName>
    <definedName name="Melbourne_Branch_House_Account_Service_Call_Income_YTD">#REF!</definedName>
    <definedName name="Melbourne_Branch_House_Account_Sundry_Income_YTD">#REF!</definedName>
    <definedName name="Melbourne_Branch_House_Account_Total_Income_YTD">#REF!</definedName>
    <definedName name="Melbourne_Branch_House_Account_YTD_Cleaning_Income">#REF!</definedName>
    <definedName name="Melbourne_Branch_House_Account_YTD_CRS_Hire_Companies">#REF!</definedName>
    <definedName name="Melbourne_Branch_House_Account_YTD_Damage_Waiver">#REF!</definedName>
    <definedName name="Melbourne_Branch_House_Account_YTD_Days_Rented">#REF!</definedName>
    <definedName name="Melbourne_Branch_House_Account_YTD_Environmental_Levy">#REF!</definedName>
    <definedName name="Melbourne_Branch_House_Account_YTD_Freight_Recovered_Income">#REF!</definedName>
    <definedName name="Melbourne_Branch_House_Account_YTD_Fuel_Recovered_Income">#REF!</definedName>
    <definedName name="Melbourne_Branch_House_Account_YTD_Other_Income">#REF!</definedName>
    <definedName name="Melbourne_Branch_Installation_Recovered_YTD">#REF!</definedName>
    <definedName name="Melbourne_Branch_Insurance_Recovered_YTD">#REF!</definedName>
    <definedName name="Melbourne_Branch_Internal_Income_YTD">#REF!</definedName>
    <definedName name="Melbourne_Branch_Internal_Month">#REF!</definedName>
    <definedName name="Melbourne_Branch_Internal_YTD">#REF!</definedName>
    <definedName name="Melbourne_Branch_Other_Income_YTD">#REF!</definedName>
    <definedName name="Melbourne_Branch_Other_TC_Equipment_Income_YTD">#REF!</definedName>
    <definedName name="Melbourne_Branch_Project_Costs_Recovered_YTD">#REF!</definedName>
    <definedName name="Melbourne_Branch_Re_Rent_Accessories_Income_YTD">#REF!</definedName>
    <definedName name="Melbourne_Branch_Re_Rent_Fluid_Chillers_Income_YTD">#REF!</definedName>
    <definedName name="Melbourne_Branch_Re_Rent_Genset_Income_YTD">#REF!</definedName>
    <definedName name="Melbourne_Branch_Service_Income_YTD">#REF!</definedName>
    <definedName name="Melbourne_Branch_Sundry_Income_YTD">#REF!</definedName>
    <definedName name="Melbourne_Branch_TC_Financial_Utilisation_Month">#REF!</definedName>
    <definedName name="Melbourne_Branch_Total_Revenue_YTD">#REF!</definedName>
    <definedName name="Melbourne_BRanch_YTD_Cleaning_Income">#REF!</definedName>
    <definedName name="Melbourne_Branch_YTD_Days_Rented">#REF!</definedName>
    <definedName name="Melbourne_Dollar_per_KVA_per_Week">#REF!</definedName>
    <definedName name="Melbourne_Hire_Companies_3rd_Party_YTD">#REF!</definedName>
    <definedName name="Melbourne_Hire_Companies_YTD">#REF!</definedName>
    <definedName name="Melbourne_House_Account_External_YTD">#REF!</definedName>
    <definedName name="Melbourne_House_Account_Hire_Companies_3rd_Party_YTD">#REF!</definedName>
    <definedName name="Melbourne_Revenue_Mth">#REF!</definedName>
    <definedName name="Melbourne_Revenue_YTD">#REF!</definedName>
    <definedName name="Melbourne_TC_Dollar_per_Day_per_KW_Sold">#REF!</definedName>
    <definedName name="Melbourne_Time_Utilisation_Month">#REF!</definedName>
    <definedName name="Melcourne_Genset_Income_YTD">#REF!</definedName>
    <definedName name="MELROSE_PK">#REF!</definedName>
    <definedName name="Method_abbrev">#REF!</definedName>
    <definedName name="Metric2">#REF!</definedName>
    <definedName name="Metric4">#REF!</definedName>
    <definedName name="MEWarning" hidden="1">1</definedName>
    <definedName name="MFEE_CURR_CAL_ACT_MTH">#REF!</definedName>
    <definedName name="MFEE_CURR_CAL_ACT_YTD">#REF!</definedName>
    <definedName name="MFEE_CURR_CAL_BGT_MTH">#REF!</definedName>
    <definedName name="MFEE_CURR_CAL_BGT_YTD">#REF!</definedName>
    <definedName name="MFEE_CURR_SI_ACT_MTH">#REF!</definedName>
    <definedName name="MFEE_PRE_CAL_ACT_MTH">#REF!</definedName>
    <definedName name="MFEE_PRE_CAL_ACT_YTD">#REF!</definedName>
    <definedName name="MFEE_PRE_PNG_ACT_YTD">#REF!</definedName>
    <definedName name="MFG">#REF!</definedName>
    <definedName name="MFR">#REF!</definedName>
    <definedName name="MFRdivision">#REF!</definedName>
    <definedName name="MFRList">#REF!</definedName>
    <definedName name="MG">#REF!</definedName>
    <definedName name="mgemp">#REF!</definedName>
    <definedName name="mgfinal">#REF!</definedName>
    <definedName name="MGMNT_PRINT_AREA">#REF!</definedName>
    <definedName name="Mgmt_hurdle">#REF!</definedName>
    <definedName name="Mgmt_outperformance">#REF!</definedName>
    <definedName name="MGT_CLASS">#REF!</definedName>
    <definedName name="MgtReport">#REF!</definedName>
    <definedName name="mi">2</definedName>
    <definedName name="MIDLAND">#REF!</definedName>
    <definedName name="Mike_Thomas_Commission_Payable">#REF!</definedName>
    <definedName name="miller" hidden="1">{"Budget Summary",#N/A,FALSE,"Sheet1";"Calendarization",#N/A,FALSE,"Sheet1";"Starting Personnel",#N/A,FALSE,"Sheet1"}</definedName>
    <definedName name="Million">#REF!</definedName>
    <definedName name="Millions">#REF!</definedName>
    <definedName name="min" hidden="1">{#N/A,#N/A,FALSE,"REPORT"}</definedName>
    <definedName name="min_cash">#REF!</definedName>
    <definedName name="mina" hidden="1">{#N/A,#N/A,FALSE,"REPORT"}</definedName>
    <definedName name="MINORITY_INTEREST">"MINORITY_INTEREST"</definedName>
    <definedName name="Minus">#REF!</definedName>
    <definedName name="MISC_EARN_ADJ">"MISC_EARN_ADJ"</definedName>
    <definedName name="MISNATURE">'[3]03.MIS by business units'!#REF!</definedName>
    <definedName name="mJFJKFJHF25">{"'Title Transfer Units6,7,&amp;8'!$A$1:$B$4","'Title Transfer Units6,7,&amp;8'!$C$6"}</definedName>
    <definedName name="MJN">{"'Demand Units'!$X$11:$AD$45"}</definedName>
    <definedName name="MKK">{"'下期集計（10.27迄・速報値）'!$Q$16"}</definedName>
    <definedName name="mkmk" hidden="1">{"IS",#N/A,FALSE,"IS";"RPTIS",#N/A,FALSE,"RPTIS";"STATS",#N/A,FALSE,"STATS";"CELL",#N/A,FALSE,"CELL";"BS",#N/A,FALSE,"BS"}</definedName>
    <definedName name="MKT">#REF!</definedName>
    <definedName name="MktCapCoB">#REF!</definedName>
    <definedName name="MktCapCoD">#REF!</definedName>
    <definedName name="MktCapCoF">#REF!</definedName>
    <definedName name="MktCapCoH">#REF!</definedName>
    <definedName name="MktCapCoJ">#REF!</definedName>
    <definedName name="MktCapCoL">#REF!</definedName>
    <definedName name="MktCapCoN">#REF!</definedName>
    <definedName name="MktCapCoP">#REF!</definedName>
    <definedName name="MktCapCoR">#REF!</definedName>
    <definedName name="MktCapCoT">#REF!</definedName>
    <definedName name="MktCapCoV">#REF!</definedName>
    <definedName name="MktCapCoX">#REF!</definedName>
    <definedName name="MktCapCoZ">#REF!</definedName>
    <definedName name="MLAD">#REF!</definedName>
    <definedName name="MList">#REF!</definedName>
    <definedName name="MLNK7833856ad7b643aea069e8b0fea4dd4f">#REF!</definedName>
    <definedName name="MLNKa3bdcb1ef8464ac6a22a64e31b320403">#REF!</definedName>
    <definedName name="mlw" hidden="1">{#N/A,#N/A,FALSE,"Pharm";#N/A,#N/A,FALSE,"WWCM"}</definedName>
    <definedName name="MM">#REF!</definedName>
    <definedName name="MMG">#REF!</definedName>
    <definedName name="mmm">#REF!</definedName>
    <definedName name="mn_Version">#REF!</definedName>
    <definedName name="Mnemonic">#REF!</definedName>
    <definedName name="mnmn">{"'Other IPS'!$A$5","'Other IPS'!$A$4:$K$38"}</definedName>
    <definedName name="mnnm" hidden="1">{#N/A,#N/A,FALSE,"Consolidated";#N/A,#N/A,FALSE,"NACC";#N/A,#N/A,FALSE,"M&amp;W";#N/A,#N/A,FALSE,"HSPE";#N/A,#N/A,FALSE,"SCL";#N/A,#N/A,FALSE,"Penrice";#N/A,#N/A,FALSE,"Additional Ops"}</definedName>
    <definedName name="Mnths">#REF!</definedName>
    <definedName name="Mnths_in_per">#REF!</definedName>
    <definedName name="Mnths_in_qtr">#REF!</definedName>
    <definedName name="Mnths_in_year">#REF!</definedName>
    <definedName name="mnths_qtr">3</definedName>
    <definedName name="mnths_yr">12</definedName>
    <definedName name="Model.name">#REF!</definedName>
    <definedName name="Model.start">#REF!</definedName>
    <definedName name="Model_Assumptions">#REF!</definedName>
    <definedName name="Model_Name">#REF!</definedName>
    <definedName name="Model_start">#REF!</definedName>
    <definedName name="Model_Tol">#REF!</definedName>
    <definedName name="ModelName">#REF!</definedName>
    <definedName name="Modelsales">#REF!</definedName>
    <definedName name="MON">#REF!</definedName>
    <definedName name="MonatFreightCosts">#N/A</definedName>
    <definedName name="MonatLogisticCosts">#N/A</definedName>
    <definedName name="MonatService">#N/A</definedName>
    <definedName name="Month">"Mar 05"</definedName>
    <definedName name="Month_Days_In_Fleet">#REF!</definedName>
    <definedName name="Month_End_Brancg_Location_Percentage">#REF!</definedName>
    <definedName name="Month_End_Branch">#REF!</definedName>
    <definedName name="Month_End_Branch_Location_All_Equipment">#REF!</definedName>
    <definedName name="Month_End_Branch_Location_Percentage">#REF!</definedName>
    <definedName name="Month_End_Power_Unit_Location">#REF!</definedName>
    <definedName name="Month_End_Usd_Fx_Rate">#REF!</definedName>
    <definedName name="Month_Nbr3" hidden="1">#REF!</definedName>
    <definedName name="Month_Nbr4" hidden="1">#REF!</definedName>
    <definedName name="MONTH_NO">#REF!</definedName>
    <definedName name="MONTH_OF">#REF!</definedName>
    <definedName name="month1">#REF!</definedName>
    <definedName name="MONTH12">#REF!</definedName>
    <definedName name="month2">#REF!</definedName>
    <definedName name="MONTH24">#REF!</definedName>
    <definedName name="MONTH36">#REF!</definedName>
    <definedName name="MONTH48">#REF!</definedName>
    <definedName name="MONTH60">#REF!</definedName>
    <definedName name="MonthBS">#REF!</definedName>
    <definedName name="MonthCF">#REF!</definedName>
    <definedName name="MonthEnd">#REF!</definedName>
    <definedName name="monthlies">#REF!</definedName>
    <definedName name="MonthList">#REF!</definedName>
    <definedName name="Monthly">#REF!</definedName>
    <definedName name="Monthly_Accessories_Recoveries_Income">#REF!</definedName>
    <definedName name="Monthly_Income_Annualised">#REF!</definedName>
    <definedName name="Monthly_Income_for_Previous_Rolling_12_Months">#REF!</definedName>
    <definedName name="Monthly_Invoice_Total_Air_Days_Rented">#REF!</definedName>
    <definedName name="Monthly_Potential_Rental">#REF!</definedName>
    <definedName name="Monthly_Power_Sales_Annualised_Rolling_12_Months">#REF!</definedName>
    <definedName name="Monthly_Rental_Sales">#REF!</definedName>
    <definedName name="Monthly_report">#REF!</definedName>
    <definedName name="Monthly_Revenue_x_State">#REF!</definedName>
    <definedName name="Monthly_Sales_Annualised_for_Previous_Rolling_12_Months">#REF!</definedName>
    <definedName name="MonthlyProductivity">#REF!</definedName>
    <definedName name="monthrate">#REF!</definedName>
    <definedName name="months">#REF!</definedName>
    <definedName name="Months_">#REF!</definedName>
    <definedName name="Months_yr">#REF!</definedName>
    <definedName name="MonthYTD">#REF!</definedName>
    <definedName name="monts">#REF!</definedName>
    <definedName name="MORAYFIELD">#REF!</definedName>
    <definedName name="MoreThanOne">2</definedName>
    <definedName name="Motor__Vehicles">#REF!</definedName>
    <definedName name="MOV" hidden="1">"MOV"</definedName>
    <definedName name="MPbitDivAct">#REF!</definedName>
    <definedName name="MPbitDivBud">#REF!</definedName>
    <definedName name="MRevDivAct">#REF!</definedName>
    <definedName name="MRevDivBud">#REF!</definedName>
    <definedName name="mrtry">{"'Server Configuration'!$A$1:$DB$281"}</definedName>
    <definedName name="MS.CreatedAt">"30.06.1998 11:53:43"</definedName>
    <definedName name="MS.CreatedBy">"JMA"</definedName>
    <definedName name="MS.Customer1">"EDEKA Handelsgesellschaft"</definedName>
    <definedName name="MS.Customer2">"Südbayern GmbH"</definedName>
    <definedName name="MS.Customer3">"Ingolstädter Straße 120"</definedName>
    <definedName name="MS.Customer4">"      Ingolstadt"</definedName>
    <definedName name="MS.ModifiedAt">"20.04.1999 10:43:12"</definedName>
    <definedName name="MS.ModifiedBy">"RL"</definedName>
    <definedName name="MS.Title">"MIS - Umsatz"</definedName>
    <definedName name="MS.Version">"1.0.2"</definedName>
    <definedName name="MSC_R4" hidden="1">{"'RF Parameters Worksheet'!$A$1:$V$50"}</definedName>
    <definedName name="msia6102">#REF!</definedName>
    <definedName name="MTD">#REF!</definedName>
    <definedName name="MTD_BW_Branch">#REF!</definedName>
    <definedName name="MTDB">#REF!</definedName>
    <definedName name="mtfinal">#REF!</definedName>
    <definedName name="MTH_BS_TABLE_ACT">#REF!</definedName>
    <definedName name="Mth_Coal_Mined">#REF!</definedName>
    <definedName name="MTH_PL_TABLE_ACT">#REF!</definedName>
    <definedName name="MTH_PL_TABLE_BGT">#REF!</definedName>
    <definedName name="Mthly">#REF!</definedName>
    <definedName name="Mthly_Inv_Total_Days_Rented">#REF!</definedName>
    <definedName name="Mthly_Inv_Total_TC_Days_Rented">#REF!</definedName>
    <definedName name="MthNetIncomeAct">#REF!</definedName>
    <definedName name="MthNetIncomeBud">#REF!</definedName>
    <definedName name="MthNetIncomeForecast">#REF!</definedName>
    <definedName name="MthPbitAct">#REF!</definedName>
    <definedName name="MthPbitBud">#REF!</definedName>
    <definedName name="MthRevAct">#REF!</definedName>
    <definedName name="MthRevBud">#REF!</definedName>
    <definedName name="Mths">#REF!</definedName>
    <definedName name="Mths_In_Yr">#REF!</definedName>
    <definedName name="mtp_data">#REF!</definedName>
    <definedName name="mtr">{"'WS Sales by Rep'!$A$24:$L$46"}</definedName>
    <definedName name="Multipli">{"'Sheet1'!$A$1:$H$96"}</definedName>
    <definedName name="MUS_note">#REF!</definedName>
    <definedName name="mw" hidden="1">{#N/A,#N/A,FALSE,"Pharm";#N/A,#N/A,FALSE,"WWCM"}</definedName>
    <definedName name="myapp" hidden="1">#REF!</definedName>
    <definedName name="MyApp3" hidden="1">#REF!</definedName>
    <definedName name="mymyy">{"'Other IPS'!$A$5","'Other IPS'!$A$4:$K$38"}</definedName>
    <definedName name="MyName">#REF!</definedName>
    <definedName name="MYR">#REF!</definedName>
    <definedName name="myurr">{"'Other IPS'!$A$5","'Other IPS'!$A$4:$K$38"}</definedName>
    <definedName name="N" hidden="1">#REF!</definedName>
    <definedName name="NA">"NA "</definedName>
    <definedName name="NACIDSPLIT">#REF!</definedName>
    <definedName name="name">#REF!</definedName>
    <definedName name="Name_Model">#REF!</definedName>
    <definedName name="Name_Project">#REF!</definedName>
    <definedName name="Name_Version">#REF!</definedName>
    <definedName name="Namerevision" hidden="1">40732.7549189815</definedName>
    <definedName name="nan">{"'现金流量表（全部投资）'!$B$4:$P$23"}</definedName>
    <definedName name="National_YTD_Days_Rented">#REF!</definedName>
    <definedName name="nbtrws">#REF!</definedName>
    <definedName name="nbv">#REF!</definedName>
    <definedName name="NC0031CAL">#REF!</definedName>
    <definedName name="NCA_INVST">#REF!</definedName>
    <definedName name="NCA_OTR">#REF!</definedName>
    <definedName name="NCA_SUB_IG_LOAN">#REF!</definedName>
    <definedName name="NCA_TAX">#REF!</definedName>
    <definedName name="NCL_IG_LOAN_DLA">#REF!</definedName>
    <definedName name="NCL_LOA">#REF!</definedName>
    <definedName name="NCL_OTR">#REF!</definedName>
    <definedName name="NCL_TAX">#REF!</definedName>
    <definedName name="NearMillion">#REF!</definedName>
    <definedName name="NearThousand">#REF!</definedName>
    <definedName name="NearUnit">#REF!</definedName>
    <definedName name="NelPcstInputs">#REF!</definedName>
    <definedName name="NelToPcst">#REF!</definedName>
    <definedName name="Net_120_Days">#REF!</definedName>
    <definedName name="Net_30_Days">#REF!</definedName>
    <definedName name="Net_60_Days">#REF!</definedName>
    <definedName name="Net_90_Days">#REF!</definedName>
    <definedName name="Net_Assets">#REF!</definedName>
    <definedName name="NET_CHANGE">"NET_CHANGE"</definedName>
    <definedName name="Net_Current">#REF!</definedName>
    <definedName name="NET_DEBT">"NET_DEBT"</definedName>
    <definedName name="NET_INC">"NET_INC"</definedName>
    <definedName name="NET_INC_10K">"NET_INC_10K"</definedName>
    <definedName name="NET_INC_10Q">"NET_INC_10Q"</definedName>
    <definedName name="NET_INC_10Q1">"NET_INC_10Q1"</definedName>
    <definedName name="NET_INC_BEFORE">"NET_INC_BEFORE"</definedName>
    <definedName name="NET_INC_GROWTH_1">"NET_INC_GROWTH_1"</definedName>
    <definedName name="NET_INC_GROWTH_2">"NET_INC_GROWTH_2"</definedName>
    <definedName name="NET_INC_MARGIN">"NET_INC_MARGIN"</definedName>
    <definedName name="NET_INTEREST_INC">"NET_INTEREST_INC"</definedName>
    <definedName name="NET_INTEREST_INC_AFTER_LL">"NET_INTEREST_INC_AFTER_LL"</definedName>
    <definedName name="NET_LOANS">"NET_LOANS"</definedName>
    <definedName name="Net_Power_Income_Rolling_12_Months">#REF!</definedName>
    <definedName name="Net_Total">#REF!</definedName>
    <definedName name="Net_Total_Invoicing_YTD">#REF!</definedName>
    <definedName name="NEU_IQ_div_payment_date">"c2205"</definedName>
    <definedName name="NEU_IQ_Xdiv_date">"c2203"</definedName>
    <definedName name="new" hidden="1">{#N/A,#N/A,FALSE,"Pharm";#N/A,#N/A,FALSE,"WWCM"}</definedName>
    <definedName name="New_Cat_Parts">#REF!</definedName>
    <definedName name="new_cost">#REF!</definedName>
    <definedName name="NEW_IQ_div_record_date">"c2204"</definedName>
    <definedName name="New_Oth_Parts">#REF!,#REF!,#REF!,#REF!,#REF!</definedName>
    <definedName name="New_Used">#REF!</definedName>
    <definedName name="NEW1SAP" hidden="1">"3T6D7IXBNOGRT8OF1NK2FLTWZ"</definedName>
    <definedName name="newac">#REF!</definedName>
    <definedName name="newbel">{"'Directory'!$A$72:$E$91"}</definedName>
    <definedName name="newbls">{"'Directory'!$A$72:$E$91"}</definedName>
    <definedName name="NEWBUDG06">#REF!</definedName>
    <definedName name="Newcastle_Air_per_Dollar_per_Cfm_Sold">#REF!</definedName>
    <definedName name="Newcastle_Dollar_per_KVA_per_Week">#REF!</definedName>
    <definedName name="Newcastle_TC_per_Dollar_per_KW_Sold">#REF!</definedName>
    <definedName name="Newcastle_TC_Time_Utilisation_Month">#REF!</definedName>
    <definedName name="Newcastle_Time_Utilisation_Month">#REF!</definedName>
    <definedName name="newco">FALSE</definedName>
    <definedName name="newisoft" hidden="1">{#N/A,#N/A,FALSE,"Statements Index";#N/A,#N/A,FALSE,"P&amp;L";#N/A,#N/A,FALSE,"BS";#N/A,#N/A,FALSE,"Cash Flow";#N/A,#N/A,FALSE,"Shareholders"}</definedName>
    <definedName name="newkey1" hidden="1">#REF!</definedName>
    <definedName name="newnewnew" hidden="1">{#N/A,#N/A,FALSE,"Pharm";#N/A,#N/A,FALSE,"WWCM"}</definedName>
    <definedName name="NewRange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NEWSALES06">#REF!</definedName>
    <definedName name="newSAP" hidden="1">6</definedName>
    <definedName name="newsort" hidden="1">#REF!</definedName>
    <definedName name="newt">{"'Directory'!$A$72:$E$91"}</definedName>
    <definedName name="newwcom">{"'Directory'!$A$72:$E$91"}</definedName>
    <definedName name="nggn" hidden="1">{#N/A,#N/A,FALSE,"Aging Summary";#N/A,#N/A,FALSE,"Ratio Analysis";#N/A,#N/A,FALSE,"Test 120 Day Accts";#N/A,#N/A,FALSE,"Tickmarks"}</definedName>
    <definedName name="NGVHFJF">{"'Demand Units'!$X$11:$AD$45"}</definedName>
    <definedName name="nhjythh">{"DCF","UPSIDE CASE",FALSE,"Sheet1";"DCF","BASE CASE",FALSE,"Sheet1";"DCF","DOWNSIDE CASE",FALSE,"Sheet1"}</definedName>
    <definedName name="Niklas">"name"</definedName>
    <definedName name="NITRICACID">#REF!</definedName>
    <definedName name="Nivo" hidden="1">{"Budget Summary",#N/A,FALSE,"Sheet1";"Calendarization",#N/A,FALSE,"Sheet1";"Starting Personnel",#N/A,FALSE,"Sheet1"}</definedName>
    <definedName name="NKKN" hidden="1">{"'Sheet1'!$L$16"}</definedName>
    <definedName name="NLGeXToEUR">1/#REF!</definedName>
    <definedName name="NM">"NM  "</definedName>
    <definedName name="NM_MIS">#REF!</definedName>
    <definedName name="NMS_MIS">#REF!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hidden="1">{#N/A,#N/A,FALSE,"SUMMARY";#N/A,#N/A,FALSE,"TECHNOLOGY";#N/A,#N/A,FALSE,"YEAR2000";#N/A,#N/A,FALSE,"GENERAL SERVICES";#N/A,#N/A,FALSE,"PROD MANAGE";#N/A,#N/A,FALSE,"BOG";#N/A,#N/A,FALSE,"PROT CONT";#N/A,#N/A,FALSE,"INVEST COMP"}</definedName>
    <definedName name="No_idea" hidden="1">39035.4143287037</definedName>
    <definedName name="No_shares" hidden="1">#REF!</definedName>
    <definedName name="Nominal_Value">#REF!</definedName>
    <definedName name="NON_CASH">"NON_CASH"</definedName>
    <definedName name="Non_Current_Assets">#REF!</definedName>
    <definedName name="Non_Current_Finance_Lease_Liability">#REF!</definedName>
    <definedName name="Non_Current_Unearned_Income">#REF!</definedName>
    <definedName name="Non_Genset_Pro_Rata_Cost">#REF!</definedName>
    <definedName name="NON_INTEREST_EXP">"NON_INTEREST_EXP"</definedName>
    <definedName name="NON_INTEREST_INC">"NON_INTEREST_INC"</definedName>
    <definedName name="none">#REF!</definedName>
    <definedName name="NonReporting">"Non-reporting Entity"</definedName>
    <definedName name="NonReporting01b">#REF!</definedName>
    <definedName name="NonReporting02">#REF!</definedName>
    <definedName name="NoProjYr">#REF!</definedName>
    <definedName name="NORMAL_INC_AFTER">"NORMAL_INC_AFTER"</definedName>
    <definedName name="NORMAL_INC_AVAIL">"NORMAL_INC_AVAIL"</definedName>
    <definedName name="NORMAL_INC_BEFORE">"NORMAL_INC_BEFORE"</definedName>
    <definedName name="not">#REF!</definedName>
    <definedName name="NOTE">#REF!</definedName>
    <definedName name="note_27">#REF!</definedName>
    <definedName name="Note1_1">"Currently, "&amp;CoName&amp;" adopts the liability method of tax-effect accounting whereby the income tax expense is based on the accounting profit adjusted for any permanent differences. Timing differences are currently "</definedName>
    <definedName name="Note1_2">"brought to account as either a provision for deferred income tax or future income tax benefit.  Under the Australian equivalent to IAS 12, the entity will be required to adopt a balance "</definedName>
    <definedName name="Note1_3">"sheet approach under which temporary differences are identified for each asset and liability rather than the effects of the timing and permanent differences between taxable income and accounting profit."</definedName>
    <definedName name="notes">#REF!</definedName>
    <definedName name="NOTES_PAY">"NOTES_PAY"</definedName>
    <definedName name="nouv" hidden="1">{#N/A,#N/A,FALSE,"Pharm";#N/A,#N/A,FALSE,"WWCM"}</definedName>
    <definedName name="November">#REF!</definedName>
    <definedName name="November09">#REF!,#REF!</definedName>
    <definedName name="novo">{"'comite'!$A$9:$G$44","'comite'!$A$1:$G$6"}</definedName>
    <definedName name="NPT_4">#REF!</definedName>
    <definedName name="NPT_5">#REF!</definedName>
    <definedName name="NPT_P">#REF!</definedName>
    <definedName name="NSCTotalCurrentYear">#REF!,#REF!,#REF!,#REF!,#REF!,#REF!,#REF!,#REF!,#REF!,#REF!</definedName>
    <definedName name="NSCTotalLastYear">#REF!,#REF!,#REF!,#REF!,#REF!,#REF!,#REF!,#REF!,#REF!,#REF!</definedName>
    <definedName name="NSS_IQ_div_payment_date">"c2205"</definedName>
    <definedName name="NSS_IQ_div_record_date">"c2204"</definedName>
    <definedName name="NSS_IQ_XDiv_date">"c2203"</definedName>
    <definedName name="NSW_Days_Rented_Month">#REF!</definedName>
    <definedName name="NSW_Engineering">#REF!</definedName>
    <definedName name="NSW_Engineering_Actual">#REF!</definedName>
    <definedName name="NSW_Engineering_Contractors">#REF!</definedName>
    <definedName name="NSW_Hire_Companies_Mth">#REF!</definedName>
    <definedName name="NSW_KVA_Sold_For_Month">#REF!</definedName>
    <definedName name="NSW_Management">#REF!</definedName>
    <definedName name="NSW_Management_Actual">#REF!</definedName>
    <definedName name="NSW_Management_Contractors">#REF!</definedName>
    <definedName name="NSW_Sales">#REF!</definedName>
    <definedName name="NSW_Sales_Actual">#REF!</definedName>
    <definedName name="NSW_Sales_Contractors">#REF!</definedName>
    <definedName name="NSW_Uints_Recovered_Graeter_Than_350_and_Less_Than_1000_KVA">#REF!</definedName>
    <definedName name="NSW_Units_Recovered_Greater_Than_1000_KVA">#REF!</definedName>
    <definedName name="NSW_Units_Recovered_Less_Than_350_KVA">#REF!</definedName>
    <definedName name="NSW_YTD_Days_Rented">#REF!</definedName>
    <definedName name="NT_KVA_Sold_For_Month">#REF!</definedName>
    <definedName name="NT_YTD_Days_Rented">#REF!</definedName>
    <definedName name="NUEVA" hidden="1">{"glinput",#N/A,FALSE,"NOVGL";"page2",#N/A,FALSE,"NOVGL";"veveypl",#N/A,FALSE,"NOVGL";"compl",#N/A,FALSE,"NOVGL";"asset",#N/A,FALSE,"NOVGL";"liab",#N/A,FALSE,"NOVGL";"assetgl",#N/A,FALSE,"NOVGL";"liabgl",#N/A,FALSE,"NOVGL";"balast",#N/A,FALSE,"NOVGL";"ballib",#N/A,FALSE,"NOVGL"}</definedName>
    <definedName name="Num_Pmt_Per_Year">#REF!</definedName>
    <definedName name="Number_3500_Units_On_Rent_At_Month_End">#REF!</definedName>
    <definedName name="Number_Air_Units_in_Fleet">#REF!</definedName>
    <definedName name="Number_of_Days_in_Current_Month">#REF!</definedName>
    <definedName name="Number_Of_Days_In_Month">#REF!</definedName>
    <definedName name="Number_of_Payments">MATCH(0.01,End_Bal,-1)+1</definedName>
    <definedName name="Number_of_shares_unit">#REF!</definedName>
    <definedName name="Number_of_TC_Units_in_Fleet">#REF!</definedName>
    <definedName name="Number_of_Units_Available_for_Rent_Month">#REF!</definedName>
    <definedName name="Number_of_Units_In_Fleet">#REF!</definedName>
    <definedName name="Number_Of_Units_In_Fleet_Month">#REF!</definedName>
    <definedName name="Number_of_Units_Rockhampton">#REF!</definedName>
    <definedName name="Number_sold">#REF!</definedName>
    <definedName name="Number_Units_Brisbane">#REF!</definedName>
    <definedName name="Number_Units_Darwin">#REF!</definedName>
    <definedName name="Number_Units_NSW">#REF!</definedName>
    <definedName name="Number_Units_Qld">#REF!</definedName>
    <definedName name="Number_Units_SA">#REF!</definedName>
    <definedName name="Number_Units_Townsville">#REF!</definedName>
    <definedName name="Number_Units_VIC">#REF!</definedName>
    <definedName name="Number_Units_WA">#REF!</definedName>
    <definedName name="NumContrEntities">IF(NumControlledEntities=1,"entity","entities")</definedName>
    <definedName name="NumControlledEntities">#REF!</definedName>
    <definedName name="NUNAWADING">#REF!</definedName>
    <definedName name="NVCBFDG">{"'Demand Units'!$X$11:$AD$45"}</definedName>
    <definedName name="NvsAnswerCol">"'[Drill4]Journal Lines'!$A$5:$A$18"</definedName>
    <definedName name="NvsASD">"V1999-10-31"</definedName>
    <definedName name="NvsAutoDrillOk">"VN"</definedName>
    <definedName name="NvsElapsedTime">0.00010601851681713</definedName>
    <definedName name="NvsEndTime">36459.4363915509</definedName>
    <definedName name="NvsInstLang">"VENG"</definedName>
    <definedName name="NvsInstSpec">"%,LACTUALS,SCURMO,FACCOUNT,TACCOUNT_ROLLUP,NEXPENSES"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"VBDOIM"</definedName>
    <definedName name="NvsPanelEffdt">"V1995-01-01"</definedName>
    <definedName name="NvsPanelSetid">"VMFG"</definedName>
    <definedName name="NvsParentRef">"'[B_MBS001.xls]Sheet 1'!$G$36"</definedName>
    <definedName name="NvsReqBU">"VBU111"</definedName>
    <definedName name="NvsReqBUOnly">"VY"</definedName>
    <definedName name="NvsStyleNme">"Classical.xls"</definedName>
    <definedName name="NvsTransLed">"VN"</definedName>
    <definedName name="NvsTreeASD">"V1999-10-31"</definedName>
    <definedName name="NvsValTbl.AAE_DIVISION">"AAE_DIVISION_VW"</definedName>
    <definedName name="NvsValTbl.AAE_FUNCTION">"AAE_FUNCTION"</definedName>
    <definedName name="NvsValTbl.AAE_LOCALITY">"AAE_LOCALITY"</definedName>
    <definedName name="NvsValTbl.AAE_SEGMENT">"AAE_SEGMENT_VW"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STATISTICS_CODE">"STAT_ALL_VW"</definedName>
    <definedName name="nwc_requirement">#REF!</definedName>
    <definedName name="nwo">#REF!</definedName>
    <definedName name="NY">#REF!</definedName>
    <definedName name="NY_Apr">#REF!</definedName>
    <definedName name="NY_Aug">#REF!</definedName>
    <definedName name="NY_Dec">#REF!</definedName>
    <definedName name="NY_Feb">#REF!</definedName>
    <definedName name="NY_FY">#REF!</definedName>
    <definedName name="NY_H1">#REF!</definedName>
    <definedName name="NY_H2">#REF!</definedName>
    <definedName name="NY_Jan">#REF!</definedName>
    <definedName name="NY_Jul">#REF!</definedName>
    <definedName name="NY_Jun">#REF!</definedName>
    <definedName name="NY_Mar">#REF!</definedName>
    <definedName name="NY_May">#REF!</definedName>
    <definedName name="NY_Nov">#REF!</definedName>
    <definedName name="NY_Oct">#REF!</definedName>
    <definedName name="NY_Sep">#REF!</definedName>
    <definedName name="NYSTAFF" hidden="1">{#N/A,#N/A,FALSE,"SUMMARY";#N/A,#N/A,FALSE,"TECHNOLOGY";#N/A,#N/A,FALSE,"YEAR2000";#N/A,#N/A,FALSE,"GENERAL SERVICES";#N/A,#N/A,FALSE,"PROD MANAGE";#N/A,#N/A,FALSE,"BOG";#N/A,#N/A,FALSE,"PROT CONT";#N/A,#N/A,FALSE,"INVEST COMP"}</definedName>
    <definedName name="NZD_EUR">#REF!</definedName>
    <definedName name="o" hidden="1">{#N/A,#N/A,FALSE,"Aging Summary";#N/A,#N/A,FALSE,"Ratio Analysis";#N/A,#N/A,FALSE,"Test 120 Day Accts";#N/A,#N/A,FALSE,"Tickmarks"}</definedName>
    <definedName name="O_IRR" hidden="1">#REF!</definedName>
    <definedName name="O_MIRR" hidden="1">#REF!</definedName>
    <definedName name="O_NPV" hidden="1">#REF!</definedName>
    <definedName name="O_PAYBACK" hidden="1">#REF!</definedName>
    <definedName name="ObjectInfo">#REF!</definedName>
    <definedName name="OBKPI">#REF!</definedName>
    <definedName name="OBMthBS">#REF!</definedName>
    <definedName name="OBMthCF">#REF!</definedName>
    <definedName name="OBSumBS">#REF!</definedName>
    <definedName name="OBSumCF">#REF!</definedName>
    <definedName name="OBVAR">#REF!</definedName>
    <definedName name="OBVAR1">#REF!</definedName>
    <definedName name="OBVAR2">#REF!</definedName>
    <definedName name="OBVAR3">#REF!</definedName>
    <definedName name="OBVAR4">#REF!</definedName>
    <definedName name="OctAct00">#REF!</definedName>
    <definedName name="OctAct98">#REF!</definedName>
    <definedName name="OctBud00">#REF!</definedName>
    <definedName name="OctBud98">#REF!</definedName>
    <definedName name="October">#REF!</definedName>
    <definedName name="odbc">#REF!</definedName>
    <definedName name="odemp">#REF!</definedName>
    <definedName name="odfbt">#REF!</definedName>
    <definedName name="ODS">#REF!</definedName>
    <definedName name="odsuper">#REF!</definedName>
    <definedName name="Office__Equipment">#REF!</definedName>
    <definedName name="OH_ACC">#REF!</definedName>
    <definedName name="OH_CY_Apr">#REF!</definedName>
    <definedName name="OH_CY_FY">#REF!</definedName>
    <definedName name="OH_CY_Jun">#REF!</definedName>
    <definedName name="OH_CY_May">#REF!</definedName>
    <definedName name="OH_CY_ROY">#REF!</definedName>
    <definedName name="OH_FundsMap">#REF!</definedName>
    <definedName name="OH_FY_Apr">#REF!</definedName>
    <definedName name="OH_FY_Aug">#REF!</definedName>
    <definedName name="OH_FY_Dec">#REF!</definedName>
    <definedName name="OH_FY_Feb">#REF!</definedName>
    <definedName name="OH_FY_FY">#REF!</definedName>
    <definedName name="OH_FY_H1">#REF!</definedName>
    <definedName name="OH_FY_H2">#REF!</definedName>
    <definedName name="OH_FY_Jan">#REF!</definedName>
    <definedName name="OH_FY_Jul">#REF!</definedName>
    <definedName name="OH_FY_Jun">#REF!</definedName>
    <definedName name="OH_FY_Mar">#REF!</definedName>
    <definedName name="OH_FY_May">#REF!</definedName>
    <definedName name="OH_FY_Nov">#REF!</definedName>
    <definedName name="OH_FY_Oct">#REF!</definedName>
    <definedName name="OH_FY_Sep">#REF!</definedName>
    <definedName name="OH_NY_Apr">#REF!</definedName>
    <definedName name="OH_NY_Aug">#REF!</definedName>
    <definedName name="OH_NY_Dec">#REF!</definedName>
    <definedName name="OH_NY_Feb">#REF!</definedName>
    <definedName name="OH_NY_FY">#REF!</definedName>
    <definedName name="OH_NY_H1">#REF!</definedName>
    <definedName name="OH_NY_H2">#REF!</definedName>
    <definedName name="OH_NY_Jan">#REF!</definedName>
    <definedName name="OH_NY_Jul">#REF!</definedName>
    <definedName name="OH_NY_Jun">#REF!</definedName>
    <definedName name="OH_NY_Mar">#REF!</definedName>
    <definedName name="OH_NY_May">#REF!</definedName>
    <definedName name="OH_NY_Nov">#REF!</definedName>
    <definedName name="OH_NY_Oct">#REF!</definedName>
    <definedName name="OH_NY_Sep">#REF!</definedName>
    <definedName name="OH_OrRec">#REF!</definedName>
    <definedName name="OH_YTD">#REF!</definedName>
    <definedName name="OHChg">#REF!</definedName>
    <definedName name="OHCostCentre">#REF!</definedName>
    <definedName name="OHDiv">#REF!</definedName>
    <definedName name="OHJTD">#REF!</definedName>
    <definedName name="OHSubDiv">#REF!</definedName>
    <definedName name="OHTotal">#REF!</definedName>
    <definedName name="oi" hidden="1">{"Budget Summary",#N/A,FALSE,"Sheet1";"Calendarization",#N/A,FALSE,"Sheet1";"Starting Personnel",#N/A,FALSE,"Sheet1"}</definedName>
    <definedName name="OIOIK">{"'Demand Units'!$X$11:$AD$45"}</definedName>
    <definedName name="OIUOIU">{"'Demand Units'!$X$11:$AD$45"}</definedName>
    <definedName name="OIUPOI">{"'Demand Units'!$X$11:$AD$45"}</definedName>
    <definedName name="OIUUOI">{"'Demand Units'!$X$11:$AD$45"}</definedName>
    <definedName name="OK" hidden="1">{#N/A,#N/A,FALSE,"REPORT"}</definedName>
    <definedName name="OKE" hidden="1">#REF!</definedName>
    <definedName name="oklyy">{"'Other IPS'!$A$5","'Other IPS'!$A$4:$K$38"}</definedName>
    <definedName name="OL_4">#REF!</definedName>
    <definedName name="OL_P">#REF!</definedName>
    <definedName name="OLA">#REF!</definedName>
    <definedName name="old" hidden="1">{#N/A,#N/A,FALSE,"Assumptions";#N/A,#N/A,FALSE,"B_Summ";#N/A,#N/A,FALSE,"MergeCo-Beta";#N/A,#N/A,FALSE,"Beta";#N/A,#N/A,FALSE,"Bass Strait";#N/A,#N/A,FALSE,"Scar_US";#N/A,#N/A,FALSE,"Scar_DS";#N/A,#N/A,FALSE,"VEL_B";#N/A,#N/A,FALSE,"B_Laminaria";#N/A,#N/A,FALSE,"Minerva";#N/A,#N/A,FALSE,"Griffin";#N/A,#N/A,FALSE,"Atlantis";#N/A,#N/A,FALSE,"MadDog";#N/A,#N/A,FALSE,"Neptune";#N/A,#N/A,FALSE,"Typhoon";#N/A,#N/A,FALSE,"GoM Producing";#N/A,#N/A,FALSE,"Liverpool";#N/A,#N/A,FALSE,"Bruce";#N/A,#N/A,FALSE,"Keith";#N/A,#N/A,FALSE,"Bolivia";#N/A,#N/A,FALSE,"Pakistan";#N/A,#N/A,FALSE,"ROD";#N/A,#N/A,FALSE,"Ohanet";#N/A,#N/A,FALSE,"Trinidad";#N/A,#N/A,FALSE,"B_Other"}</definedName>
    <definedName name="old_cost">#REF!</definedName>
    <definedName name="oldac">#REF!</definedName>
    <definedName name="OLDAMMPRDJNL">#REF!</definedName>
    <definedName name="oldwrn.KILN._.PRODUCTION_1" hidden="1">{"SUMMARY",#N/A,FALSE,"EVKILN95";"trend",#N/A,FALSE,"EVKILN95"}</definedName>
    <definedName name="OLKJ">{"'Demand Units'!$X$11:$AD$45"}</definedName>
    <definedName name="OLSBS">#REF!</definedName>
    <definedName name="On_costs">#REF!</definedName>
    <definedName name="OnCost">#REF!</definedName>
    <definedName name="One">1</definedName>
    <definedName name="ONE_THOUSAND">#REF!</definedName>
    <definedName name="OneHcPipe">#REF!</definedName>
    <definedName name="OnePieceTonnes">#REF!</definedName>
    <definedName name="OnePipeInputs">#REF!</definedName>
    <definedName name="ooo" hidden="1">{#N/A,#N/A,FALSE,"REPORT"}</definedName>
    <definedName name="oooo">#REF!</definedName>
    <definedName name="Op" hidden="1">{"'Apr-00'!$B$4:$AD$44"}</definedName>
    <definedName name="OP_Acct_Desc1" hidden="1">#REF!</definedName>
    <definedName name="OP_Acct_Desc2" hidden="1">#REF!</definedName>
    <definedName name="OP_Acct_Desc5" hidden="1">#REF!</definedName>
    <definedName name="OP_Acct_Desc7" hidden="1">#REF!</definedName>
    <definedName name="OP_Acct1" hidden="1">#REF!</definedName>
    <definedName name="OP_Acct2" hidden="1">#REF!</definedName>
    <definedName name="OP_Acct5" hidden="1">#REF!</definedName>
    <definedName name="OP_Acct7" hidden="1">#REF!</definedName>
    <definedName name="openf">#REF!</definedName>
    <definedName name="Opening_Pit_Inventory">#REF!</definedName>
    <definedName name="Openings">#REF!</definedName>
    <definedName name="OPENPRICE">"OPENPRICE"</definedName>
    <definedName name="OPER_INC">"OPER_INC"</definedName>
    <definedName name="Operating_Leases">#REF!</definedName>
    <definedName name="Operating_Leases_Potentially_Rented">#REF!</definedName>
    <definedName name="Operating_Profit_Current_Month">#REF!</definedName>
    <definedName name="OperatingIncome">#REF!</definedName>
    <definedName name="Operational_Unit">#REF!</definedName>
    <definedName name="Operator_ID3" hidden="1">#REF!</definedName>
    <definedName name="opexp_fin">#REF!</definedName>
    <definedName name="opexp_st">#REF!</definedName>
    <definedName name="opmg">#REF!</definedName>
    <definedName name="oppl">#REF!</definedName>
    <definedName name="OPS_CAT">#REF!</definedName>
    <definedName name="Ops_end">#REF!</definedName>
    <definedName name="Ops_start">#REF!</definedName>
    <definedName name="opsb">#REF!</definedName>
    <definedName name="OPTexponents">"0 3 6"</definedName>
    <definedName name="option">#REF!</definedName>
    <definedName name="Option1">#REF!</definedName>
    <definedName name="Option2">#REF!</definedName>
    <definedName name="Option3">#REF!</definedName>
    <definedName name="Option4">#REF!</definedName>
    <definedName name="OPTIONAL">#REF!</definedName>
    <definedName name="opttl">#REF!</definedName>
    <definedName name="OPTvec">"1 1 1 3 2 0 0 0 0 0 0 8 8 1 0 30 1 1 0 1 0 0 1 0 0 0 0 0 0 0 1 0 99 99 0 0 0 0 14 0 1 0 0"</definedName>
    <definedName name="opwhy">#REF!</definedName>
    <definedName name="Order__1">0</definedName>
    <definedName name="Order1">0</definedName>
    <definedName name="Order2">0</definedName>
    <definedName name="Ordered_Stock__O__With_Zero_Value">#REF!</definedName>
    <definedName name="orderstatus">#REF!</definedName>
    <definedName name="OrdsPartners">#REF!</definedName>
    <definedName name="org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ORIENT">#REF!</definedName>
    <definedName name="ORIENTATION">#REF!</definedName>
    <definedName name="os" hidden="1">{"Budget Summary",#N/A,FALSE,"Sheet1";"Calendarization",#N/A,FALSE,"Sheet1";"Starting Personnel",#N/A,FALSE,"Sheet1"}</definedName>
    <definedName name="OSBORNE_PK">#REF!</definedName>
    <definedName name="osddapsdl" hidden="1">{"SchM1",#N/A,FALSE,"Schedules";"SchM2",#N/A,FALSE,"Schedules"}</definedName>
    <definedName name="osirabranch">#REF!</definedName>
    <definedName name="osrbranch">#REF!</definedName>
    <definedName name="oth_cl">#REF!</definedName>
    <definedName name="Other">#REF!</definedName>
    <definedName name="OTHER__RECEIVABLE___OTHER_COLLECTION">"current_asset"</definedName>
    <definedName name="OTHER_1">#REF!</definedName>
    <definedName name="OTHER_APR_MTH">#REF!</definedName>
    <definedName name="OTHER_APR_YTD">#REF!</definedName>
    <definedName name="OTHER_ASSETS">"OTHER_ASSETS"</definedName>
    <definedName name="OTHER_AUG_MTH">#REF!</definedName>
    <definedName name="OTHER_AUG_YTD">#REF!</definedName>
    <definedName name="OTHER_CURRENT_ASSETS">"OTHER_CURRENT_ASSETS"</definedName>
    <definedName name="OTHER_CURRENT_LIAB">"OTHER_CURRENT_LIAB"</definedName>
    <definedName name="Other_Debtors_and_Prepayments">#REF!</definedName>
    <definedName name="OTHER_DEC_MTH">#REF!</definedName>
    <definedName name="OTHER_DEC_YTD">#REF!</definedName>
    <definedName name="OTHER_EARNING">"OTHER_EARNING"</definedName>
    <definedName name="OTHER_EQUITY">"OTHER_EQUITY"</definedName>
    <definedName name="OTHER_FEB_MTH">#REF!</definedName>
    <definedName name="OTHER_FEB_YTD">#REF!</definedName>
    <definedName name="OTHER_FWD">#REF!</definedName>
    <definedName name="Other_GM">#REF!</definedName>
    <definedName name="Other_GM_Week">#REF!</definedName>
    <definedName name="Other_Income">#REF!</definedName>
    <definedName name="Other_Income_Current">#REF!</definedName>
    <definedName name="Other_Income_Month">#REF!</definedName>
    <definedName name="Other_Income_NSW_YTD">#REF!</definedName>
    <definedName name="Other_Income_NT_YTD">#REF!</definedName>
    <definedName name="Other_Income_QLD_YTD">#REF!</definedName>
    <definedName name="Other_Income_SA_YTD">#REF!</definedName>
    <definedName name="Other_Income_Vic_YTD">#REF!</definedName>
    <definedName name="Other_Income_WA_YTD">#REF!</definedName>
    <definedName name="Other_Income_YTD">#REF!</definedName>
    <definedName name="other_inv">#REF!</definedName>
    <definedName name="OTHER_INVESTING">"OTHER_INVESTING"</definedName>
    <definedName name="OTHER_JAN_MTH">#REF!</definedName>
    <definedName name="OTHER_JAN_YTD">#REF!</definedName>
    <definedName name="OTHER_JULY_MTH">#REF!</definedName>
    <definedName name="OTHER_JULY_YTD">#REF!</definedName>
    <definedName name="OTHER_LIAB">"OTHER_LIAB"</definedName>
    <definedName name="OTHER_LONG_TERM">"OTHER_LONG_TERM"</definedName>
    <definedName name="OTHER_MAR_MTH">#REF!</definedName>
    <definedName name="OTHER_MAR_YTD">#REF!</definedName>
    <definedName name="OTHER_MAY_MTH">#REF!</definedName>
    <definedName name="OTHER_MAY_YTD">#REF!</definedName>
    <definedName name="OTHER_NET">"OTHER_NET"</definedName>
    <definedName name="OTHER_NOV_MTH">#REF!</definedName>
    <definedName name="OTHER_NOV_YTD">#REF!</definedName>
    <definedName name="OTHER_OCT_MTH">#REF!</definedName>
    <definedName name="OTHER_OCT_YTD">#REF!</definedName>
    <definedName name="OTHER_OPER">"OTHER_OPER"</definedName>
    <definedName name="other_overheads_trends">#REF!</definedName>
    <definedName name="OTHER_RECEIV">"OTHER_RECEIV"</definedName>
    <definedName name="OTHER_REVENUE">"OTHER_REVENUE"</definedName>
    <definedName name="Other_Sales">#REF!</definedName>
    <definedName name="Other_Sales_Week">#REF!</definedName>
    <definedName name="OTHER_SEP_MTH">#REF!</definedName>
    <definedName name="OTHER_SEP_YTD">#REF!</definedName>
    <definedName name="OTHER_STAFF_COSTS_SALARY">#REF!</definedName>
    <definedName name="OTHER_STAFF_COSTS_WAGES">#REF!</definedName>
    <definedName name="Other_TC_Income_NSW_YTD">#REF!</definedName>
    <definedName name="Other_TC_Income_NT_YTD">#REF!</definedName>
    <definedName name="Other_TC_Income_QLD_YTD">#REF!</definedName>
    <definedName name="Other_TC_Income_SA_YTD">#REF!</definedName>
    <definedName name="Other_TC_Income_VIC_YTD">#REF!</definedName>
    <definedName name="Other_TC_Income_WA_YTD">#REF!</definedName>
    <definedName name="Other_TC_Income_YTD">#REF!</definedName>
    <definedName name="Other1">#REF!</definedName>
    <definedName name="other33" hidden="1">{#N/A,#N/A,FALSE,"Pharm";#N/A,#N/A,FALSE,"WWCM"}</definedName>
    <definedName name="OtherExpenseAccountsList">0</definedName>
    <definedName name="OtherExpensesAccountsNamesList">0</definedName>
    <definedName name="otherincome">#REF!</definedName>
    <definedName name="OtherIncomeAccountsList">0</definedName>
    <definedName name="OtherIncomeAccountsNamesList">0</definedName>
    <definedName name="othermar" hidden="1">{#N/A,#N/A,FALSE,"Pharm";#N/A,#N/A,FALSE,"WWCM"}</definedName>
    <definedName name="OtherPayables">#REF!</definedName>
    <definedName name="OtherReceivables">#REF!</definedName>
    <definedName name="Others">#REF!</definedName>
    <definedName name="OtherSerCOS">#REF!</definedName>
    <definedName name="OtherSerDept">#REF!</definedName>
    <definedName name="OtherSerSales">#REF!</definedName>
    <definedName name="OTO">#REF!</definedName>
    <definedName name="out">#REF!</definedName>
    <definedName name="out_cap" hidden="1">#REF!</definedName>
    <definedName name="out_capsav" hidden="1">#REF!</definedName>
    <definedName name="out_cfsumm" hidden="1">#REF!</definedName>
    <definedName name="out_dcf1" hidden="1">#REF!</definedName>
    <definedName name="out_dcf2" hidden="1">#REF!</definedName>
    <definedName name="out_depndcf" hidden="1">#REF!</definedName>
    <definedName name="out_depnsavdcf" hidden="1">#REF!</definedName>
    <definedName name="out_gainloss" hidden="1">#REF!</definedName>
    <definedName name="out_othersav" hidden="1">#REF!</definedName>
    <definedName name="Out_Purch">#REF!</definedName>
    <definedName name="out_RD" hidden="1">#REF!</definedName>
    <definedName name="out_RDdepn" hidden="1">#REF!</definedName>
    <definedName name="out_sw" hidden="1">#REF!</definedName>
    <definedName name="out_swdepn" hidden="1">#REF!</definedName>
    <definedName name="OUT_TAX_RATE" hidden="1">#REF!</definedName>
    <definedName name="Output_H">#REF!</definedName>
    <definedName name="Output_List">#REF!</definedName>
    <definedName name="Output_Live">#REF!</definedName>
    <definedName name="Output_N">#REF!</definedName>
    <definedName name="outro">{"'comite'!$A$9:$G$44","'comite'!$A$1:$G$6"}</definedName>
    <definedName name="OvalAvail1">#REF!</definedName>
    <definedName name="OvalAvail2">#REF!</definedName>
    <definedName name="OvalCRA1">#REF!</definedName>
    <definedName name="OvalCRA2">#REF!</definedName>
    <definedName name="OvalDis1">#REF!</definedName>
    <definedName name="OvalDis2">#REF!</definedName>
    <definedName name="OvalLikely1">#REF!</definedName>
    <definedName name="OvalLikely2">#REF!</definedName>
    <definedName name="OvalNature1">#REF!</definedName>
    <definedName name="OvalNature2">#REF!</definedName>
    <definedName name="OvalPre1">#REF!</definedName>
    <definedName name="OvalPre2">#REF!</definedName>
    <definedName name="OvalReli1">#REF!</definedName>
    <definedName name="OvalReli2">#REF!</definedName>
    <definedName name="OvalSize1">#REF!</definedName>
    <definedName name="OvalSize2">#REF!</definedName>
    <definedName name="OvalTE1">#REF!</definedName>
    <definedName name="OvalTE2">#REF!</definedName>
    <definedName name="Overall_Time_Utilisation_Adelaide_Month">#REF!</definedName>
    <definedName name="Overall_Time_Utilisation_Brisbane_Month">#REF!</definedName>
    <definedName name="Overall_Time_Utilisation_Darwin_Month">#REF!</definedName>
    <definedName name="Overall_Time_Utilisation_Melbourne_Month">#REF!</definedName>
    <definedName name="Overall_Time_Utilisation_Newcastle_Month">#REF!</definedName>
    <definedName name="Overall_Time_Utilisation_Perth_Month">#REF!</definedName>
    <definedName name="Overall_Time_Utilisation_Rockhampton_Month">#REF!</definedName>
    <definedName name="Overall_Time_Utilisation_Sydney_Month">#REF!</definedName>
    <definedName name="Overall_Time_Utilisation_Townsville_Month">#REF!</definedName>
    <definedName name="OverCreditLimitRange">#REF!</definedName>
    <definedName name="Overheads" hidden="1">{"Budget Summary",#N/A,FALSE,"Sheet1";"Calendarization",#N/A,FALSE,"Sheet1";"Starting Personnel",#N/A,FALSE,"Sheet1"}</definedName>
    <definedName name="OverLimit">#REF!</definedName>
    <definedName name="Override_T">#REF!</definedName>
    <definedName name="Overtime_rate">#REF!</definedName>
    <definedName name="Overviews" hidden="1">{"Budget Summary",#N/A,FALSE,"Sheet1";"Calendarization",#N/A,FALSE,"Sheet1";"Starting Personnel",#N/A,FALSE,"Sheet1"}</definedName>
    <definedName name="Owned">#REF!</definedName>
    <definedName name="Owner_">#REF!:INDEX(#REF!,SUMPRODUCT(--(#REF!&lt;&gt;"")))</definedName>
    <definedName name="OXLEY_BEDDING">#REF!</definedName>
    <definedName name="OXLEY_FURNITURE">#REF!</definedName>
    <definedName name="p" hidden="1">#REF!</definedName>
    <definedName name="P1_Actv_Amt1" hidden="1">#REF!</definedName>
    <definedName name="P1_Actv_Amt2" hidden="1">#REF!</definedName>
    <definedName name="P1_Actv_Amt5" hidden="1">#REF!</definedName>
    <definedName name="P1_Actv_Amt7" hidden="1">#REF!</definedName>
    <definedName name="P10_Actv_Amt1" hidden="1">#REF!</definedName>
    <definedName name="P10_Actv_Amt2" hidden="1">#REF!</definedName>
    <definedName name="P10_Actv_Amt5" hidden="1">#REF!</definedName>
    <definedName name="P10_Actv_Amt7" hidden="1">#REF!</definedName>
    <definedName name="P101arpe">#REF!</definedName>
    <definedName name="P11_Actv_Amt1" hidden="1">#REF!</definedName>
    <definedName name="P11_Actv_Amt2" hidden="1">#REF!</definedName>
    <definedName name="P11_Actv_Amt5" hidden="1">#REF!</definedName>
    <definedName name="P11_Actv_Amt7" hidden="1">#REF!</definedName>
    <definedName name="P12_Actv_Amt1" hidden="1">#REF!</definedName>
    <definedName name="P12_Actv_Amt2" hidden="1">#REF!</definedName>
    <definedName name="P12_Actv_Amt5" hidden="1">#REF!</definedName>
    <definedName name="P12_Actv_Amt7" hidden="1">#REF!</definedName>
    <definedName name="P2_Actv_Amt1" hidden="1">#REF!</definedName>
    <definedName name="P2_Actv_Amt2" hidden="1">#REF!</definedName>
    <definedName name="P2_Actv_Amt5" hidden="1">#REF!</definedName>
    <definedName name="P2_Actv_Amt7" hidden="1">#REF!</definedName>
    <definedName name="P201arpa">#REF!</definedName>
    <definedName name="P201arpb">#REF!</definedName>
    <definedName name="P201arpc">#REF!</definedName>
    <definedName name="P3_Actv_Amt1" hidden="1">#REF!</definedName>
    <definedName name="P3_Actv_Amt2" hidden="1">#REF!</definedName>
    <definedName name="P3_Actv_Amt5" hidden="1">#REF!</definedName>
    <definedName name="P3_Actv_Amt7" hidden="1">#REF!</definedName>
    <definedName name="P4_Actv_Amt1" hidden="1">#REF!</definedName>
    <definedName name="P4_Actv_Amt2" hidden="1">#REF!</definedName>
    <definedName name="P4_Actv_Amt5" hidden="1">#REF!</definedName>
    <definedName name="P4_Actv_Amt7" hidden="1">#REF!</definedName>
    <definedName name="p401aprm">#REF!</definedName>
    <definedName name="P401arpa">#REF!</definedName>
    <definedName name="P401arpb">#REF!</definedName>
    <definedName name="P401arpc">#REF!</definedName>
    <definedName name="P401arpd">#REF!</definedName>
    <definedName name="P401arpe">#REF!</definedName>
    <definedName name="P401arpf">#REF!</definedName>
    <definedName name="P401arpg">#REF!</definedName>
    <definedName name="P401arph">#REF!</definedName>
    <definedName name="P401arpi">#REF!</definedName>
    <definedName name="P401arpj">#REF!</definedName>
    <definedName name="P401arpk">#REF!</definedName>
    <definedName name="P401arpl">#REF!</definedName>
    <definedName name="P401arpn">#REF!</definedName>
    <definedName name="P401arpo">#REF!</definedName>
    <definedName name="P5_Actv_Amt1" hidden="1">#REF!</definedName>
    <definedName name="P5_Actv_Amt2" hidden="1">#REF!</definedName>
    <definedName name="P5_Actv_Amt5" hidden="1">#REF!</definedName>
    <definedName name="P5_Actv_Amt7" hidden="1">#REF!</definedName>
    <definedName name="P6_Actv_Amt1" hidden="1">#REF!</definedName>
    <definedName name="P6_Actv_Amt2" hidden="1">#REF!</definedName>
    <definedName name="P6_Actv_Amt5" hidden="1">#REF!</definedName>
    <definedName name="P6_Actv_Amt7" hidden="1">#REF!</definedName>
    <definedName name="P7_Actv_Amt1" hidden="1">#REF!</definedName>
    <definedName name="P7_Actv_Amt2" hidden="1">#REF!</definedName>
    <definedName name="P7_Actv_Amt5" hidden="1">#REF!</definedName>
    <definedName name="P7_Actv_Amt7" hidden="1">#REF!</definedName>
    <definedName name="P8_Actv_Amt1" hidden="1">#REF!</definedName>
    <definedName name="P8_Actv_Amt2" hidden="1">#REF!</definedName>
    <definedName name="P8_Actv_Amt5" hidden="1">#REF!</definedName>
    <definedName name="P8_Actv_Amt7" hidden="1">#REF!</definedName>
    <definedName name="P9_Actv_Amt1" hidden="1">#REF!</definedName>
    <definedName name="P9_Actv_Amt2" hidden="1">#REF!</definedName>
    <definedName name="P9_Actv_Amt5" hidden="1">#REF!</definedName>
    <definedName name="P9_Actv_Amt7" hidden="1">#REF!</definedName>
    <definedName name="package">#REF!</definedName>
    <definedName name="pae4.6.21">#REF!</definedName>
    <definedName name="PAGE_NO">#REF!</definedName>
    <definedName name="page1">#REF!</definedName>
    <definedName name="PAGE2">#REF!</definedName>
    <definedName name="PAGE3">#REF!</definedName>
    <definedName name="PAGE4">#REF!</definedName>
    <definedName name="page4.1.1">#REF!</definedName>
    <definedName name="page4.1.2">#REF!</definedName>
    <definedName name="page4.2">#REF!</definedName>
    <definedName name="page4.3.1">#REF!</definedName>
    <definedName name="page4.3.2">#REF!</definedName>
    <definedName name="page4.4">#REF!</definedName>
    <definedName name="page4.6.0">#REF!</definedName>
    <definedName name="page4.6.0.1">#REF!</definedName>
    <definedName name="page4.6.1">#REF!</definedName>
    <definedName name="page4.6.10">#REF!</definedName>
    <definedName name="page4.6.11">#REF!</definedName>
    <definedName name="page4.6.12">#REF!</definedName>
    <definedName name="page4.6.13">#REF!</definedName>
    <definedName name="page4.6.14">#REF!</definedName>
    <definedName name="page4.6.15">#REF!</definedName>
    <definedName name="page4.6.16">#REF!</definedName>
    <definedName name="page4.6.17">#REF!</definedName>
    <definedName name="page4.6.18">#REF!</definedName>
    <definedName name="page4.6.19">#REF!</definedName>
    <definedName name="page4.6.2">#REF!</definedName>
    <definedName name="page4.6.20">#REF!</definedName>
    <definedName name="page4.6.22">#REF!</definedName>
    <definedName name="page4.6.23">#REF!</definedName>
    <definedName name="page4.6.24">#REF!</definedName>
    <definedName name="page4.6.25">#REF!</definedName>
    <definedName name="page4.6.26">#REF!</definedName>
    <definedName name="page4.6.27">#REF!</definedName>
    <definedName name="page4.6.28">#REF!</definedName>
    <definedName name="page4.6.29">#REF!</definedName>
    <definedName name="page4.6.3">#REF!</definedName>
    <definedName name="page4.6.4">#REF!</definedName>
    <definedName name="page4.6.5">#REF!</definedName>
    <definedName name="page4.6.6">#REF!</definedName>
    <definedName name="page4.6.7">#REF!</definedName>
    <definedName name="page4.6.8">#REF!</definedName>
    <definedName name="page4.6.9">#REF!</definedName>
    <definedName name="PAGE6">#REF!</definedName>
    <definedName name="PAGE7">#REF!</definedName>
    <definedName name="PAGE8">#REF!</definedName>
    <definedName name="PAGE9">#REF!</definedName>
    <definedName name="PAGES">#REF!</definedName>
    <definedName name="PageTitle" hidden="1">#REF!</definedName>
    <definedName name="PAIT_Current_Month">#REF!</definedName>
    <definedName name="Pal_Workbook_GUID" hidden="1">"XSISIYAIKV7DF9K9NCKXRHYN"</definedName>
    <definedName name="PapPcstInputs">#REF!</definedName>
    <definedName name="PapPipeInputs">#REF!</definedName>
    <definedName name="PapSpPipe">#REF!</definedName>
    <definedName name="PapToPcst">#REF!</definedName>
    <definedName name="PapToPipe">#REF!</definedName>
    <definedName name="PapVTPipe">#REF!</definedName>
    <definedName name="Param_DealerCode">#REF!</definedName>
    <definedName name="Param_Location">#REF!</definedName>
    <definedName name="Param_RPT_UNIT">#REF!</definedName>
    <definedName name="ParentCompanyName">#REF!</definedName>
    <definedName name="ParentCoName">IF(ParentCompanyName="","[Enter Company Name in EntityInfo sheet]",ParentCompanyName)</definedName>
    <definedName name="Part_MIS">#REF!</definedName>
    <definedName name="Part_Out">#REF!</definedName>
    <definedName name="part2">#REF!</definedName>
    <definedName name="Parts">#REF!</definedName>
    <definedName name="Parts_Ex">#REF!,#REF!</definedName>
    <definedName name="Parts_MIS">#REF!</definedName>
    <definedName name="parts_sales">#REF!</definedName>
    <definedName name="Parts_WIP">#REF!</definedName>
    <definedName name="PartsBudget">#REF!</definedName>
    <definedName name="PartsLineItem">#REF!</definedName>
    <definedName name="PASS">"pepe"</definedName>
    <definedName name="paste">#REF!</definedName>
    <definedName name="path_mapping">#REF!</definedName>
    <definedName name="Patrick_O_Meagher_Commission_Payable">#REF!</definedName>
    <definedName name="PATS_List">#REF!</definedName>
    <definedName name="pax_case">#REF!</definedName>
    <definedName name="Pay">#REF!</definedName>
    <definedName name="PAY_ACCRUED">"PAY_ACCRUED"</definedName>
    <definedName name="Pay_Date">#REF!</definedName>
    <definedName name="Pay_Num">#REF!</definedName>
    <definedName name="PAYCODE">#REF!</definedName>
    <definedName name="Payment_Date">DATE(YEAR(Loan_Start),MONTH(Loan_Start)+Payment_Number,DAY(Loan_Start))</definedName>
    <definedName name="Payment_Frequency">#REF!</definedName>
    <definedName name="Payment_Method">#REF!</definedName>
    <definedName name="payno">#REF!</definedName>
    <definedName name="Payroll_NSW">#REF!</definedName>
    <definedName name="Payroll_QLD">#REF!</definedName>
    <definedName name="Payroll_SA">#REF!</definedName>
    <definedName name="Payroll_Tax">#REF!</definedName>
    <definedName name="Payroll_WA">#REF!</definedName>
    <definedName name="pb_answer" hidden="1">#REF!</definedName>
    <definedName name="pb_base" hidden="1">#REF!</definedName>
    <definedName name="pb_dpbp" hidden="1">#REF!</definedName>
    <definedName name="pb_exactdpbp" hidden="1">#REF!</definedName>
    <definedName name="PBG" hidden="1">#REF!</definedName>
    <definedName name="PBIT.R">#REF!</definedName>
    <definedName name="PbitMthvsBud">#REF!</definedName>
    <definedName name="PbitMthvsPrevYr">#REF!</definedName>
    <definedName name="PbitYtdvsBud">#REF!</definedName>
    <definedName name="PbitYtdvsPrevYr">#REF!</definedName>
    <definedName name="PBT_Current_Month">#REF!</definedName>
    <definedName name="PBTB_Current_Month">#REF!</definedName>
    <definedName name="pbtype">#REF!</definedName>
    <definedName name="PD">#REF!</definedName>
    <definedName name="pensionaccrual">#REF!</definedName>
    <definedName name="pensionoutput">#REF!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er">#REF!</definedName>
    <definedName name="percent_inc">#REF!</definedName>
    <definedName name="percent_multiplier">100</definedName>
    <definedName name="Period">#REF!</definedName>
    <definedName name="Period_BS_ACT">#REF!</definedName>
    <definedName name="Period_BS_ACT_FY15">#REF!</definedName>
    <definedName name="Period_BS_BUD">#REF!</definedName>
    <definedName name="Period_From">#REF!</definedName>
    <definedName name="Period_PL_ACT">#REF!</definedName>
    <definedName name="Period_PL_ACT_1415">#REF!</definedName>
    <definedName name="Period_PL_BUD">#REF!</definedName>
    <definedName name="Period_PL_BUD_1415">#REF!</definedName>
    <definedName name="Period_To">#REF!</definedName>
    <definedName name="PERIODDATE">"PERIODDATE"</definedName>
    <definedName name="PeriodMTD">OFFSET(#REF!,(#REF!-1)*#REF!,0,#REF!,1)</definedName>
    <definedName name="Periods">#REF!</definedName>
    <definedName name="Periods_in_yr">#REF!</definedName>
    <definedName name="PeriodsList">0</definedName>
    <definedName name="PeriodYTD">OFFSET(#REF!,(#REF!-1)*#REF!,0,#REF!,1)</definedName>
    <definedName name="Perm_disclos_copyrange">#REF!</definedName>
    <definedName name="PERT" hidden="1">{#N/A,#N/A,FALSE,"ALM-ASISC"}</definedName>
    <definedName name="Pert1_Branch_Re_Rent_Genset_Income_YTD">#REF!</definedName>
    <definedName name="Perth_2_Branch_Genset_Extra_Hours_Income_YTD">#REF!</definedName>
    <definedName name="Perth_Air_Dollar_per_Day_per_Cfm_Sold">#REF!</definedName>
    <definedName name="Perth_Branch_Accessories_Income_YTD">#REF!</definedName>
    <definedName name="Perth_Branch_Air_Conditioners_Income_YTD">#REF!</definedName>
    <definedName name="Perth_Branch_Air_Financial_Utilisation_Month">#REF!</definedName>
    <definedName name="Perth_Branch_Air_Handlers_Income_YTD">#REF!</definedName>
    <definedName name="Perth_Branch_Cranage_Recovered_YTD">#REF!</definedName>
    <definedName name="Perth_Branch_Damage_Waiver_YTD">#REF!</definedName>
    <definedName name="Perth_Branch_Damaged_Equipment_YTD">#REF!</definedName>
    <definedName name="Perth_Branch_Ducts_and_Hoses_Income_YTD">#REF!</definedName>
    <definedName name="Perth_Branch_Environmental_Levy_YTD">#REF!</definedName>
    <definedName name="Perth_Branch_External_Month">#REF!</definedName>
    <definedName name="Perth_Branch_External_YTD">#REF!</definedName>
    <definedName name="Perth_Branch_Fluid_Chillers_Income_YTD">#REF!</definedName>
    <definedName name="Perth_Branch_Freight_Income_YTD">#REF!</definedName>
    <definedName name="Perth_Branch_Freight_Recovered_YTD">#REF!</definedName>
    <definedName name="Perth_Branch_Fuel_Recovered_YTD">#REF!</definedName>
    <definedName name="Perth_Branch_Genset_Extra_Hours_Income_YTD">#REF!</definedName>
    <definedName name="Perth_Branch_Hire_Companies_Month">#REF!</definedName>
    <definedName name="Perth_Branch_Hire_Companies_YTD">#REF!</definedName>
    <definedName name="Perth_Branch_House_Account_Air_Handlers_Income_YTD">#REF!</definedName>
    <definedName name="Perth_Branch_House_Account_Ducts_and_Hoses_Income_YTD">#REF!</definedName>
    <definedName name="Perth_Branch_House_Account_Fluid_Chillers_Income_YTD">#REF!</definedName>
    <definedName name="Perth_Branch_House_Account_Genset_Extra_Hours_Income_YTD">#REF!</definedName>
    <definedName name="Perth_Branch_House_Account_Other_TC_Equipment_Income_YTD">#REF!</definedName>
    <definedName name="Perth_Branch_House_Account_Re_Rent_Fluid_Chillers_Income_YTD">#REF!</definedName>
    <definedName name="Perth_Branch_House_Account_YTD_Cleaning_Income">#REF!</definedName>
    <definedName name="Perth_Branch_Installation_Recovered_YTD">#REF!</definedName>
    <definedName name="Perth_Branch_Insurance_Recovered_YTD">#REF!</definedName>
    <definedName name="Perth_Branch_Internal_Income_YTD">#REF!</definedName>
    <definedName name="Perth_Branch_Internal_Month">#REF!</definedName>
    <definedName name="Perth_Branch_Internal_YTD">#REF!</definedName>
    <definedName name="Perth_Branch_Other_Income_YTD">#REF!</definedName>
    <definedName name="Perth_Branch_Other_TC_Equipment_Income_YTD">#REF!</definedName>
    <definedName name="Perth_Branch_Project_Establishment_Costs_Recovered_YTD">#REF!</definedName>
    <definedName name="Perth_Branch_Re_Rent_Accessories_Income_YTD">#REF!</definedName>
    <definedName name="Perth_Branch_Re_Rent_Fluid_Chillers_Income_YTD">#REF!</definedName>
    <definedName name="Perth_Branch_Re_Rent_Genset_Income_YTD">#REF!</definedName>
    <definedName name="Perth_Branch_Service_Income_YTD">#REF!</definedName>
    <definedName name="Perth_Branch_Sundry_Income_YTD">#REF!</definedName>
    <definedName name="Perth_Branch_TC_Financial_Utilisation_Month">#REF!</definedName>
    <definedName name="Perth_Branch_Total_Revenue_YTD">#REF!</definedName>
    <definedName name="Perth_Branch_YTD_Cleaning_Income">#REF!</definedName>
    <definedName name="Perth_Branch_YTD_Days_Rented">#REF!</definedName>
    <definedName name="Perth_Dollar_per_KVA_per_Week">#REF!</definedName>
    <definedName name="Perth_Genset_Income_YTD">#REF!</definedName>
    <definedName name="Perth_Hire_Companies_3rd_Party_YTD">#REF!</definedName>
    <definedName name="Perth_Hire_Companies_Mth">#REF!</definedName>
    <definedName name="Perth_Hire_Companies_YTD">#REF!</definedName>
    <definedName name="Perth_House_Account_Hire_Companies_3rd_Party_YTD">#REF!</definedName>
    <definedName name="Perth_Revenue_Mth">#REF!</definedName>
    <definedName name="Perth_Revenue_YTD">#REF!</definedName>
    <definedName name="Perth_TC_Dollar_per_Day_per_KW_Sold">#REF!</definedName>
    <definedName name="Perth_Time_Utilisation_Month">#REF!</definedName>
    <definedName name="Perth1_Branch_Accessories_Income_YTD">#REF!</definedName>
    <definedName name="Perth1_Branch_Air_Conditioners_Income_YTD">#REF!</definedName>
    <definedName name="Perth1_Branch_Air_Handlers_Income_YTD">#REF!</definedName>
    <definedName name="Perth1_Branch_Cranage_Recovered_YTD">#REF!</definedName>
    <definedName name="Perth1_Branch_Damage_Waiver_YTD">#REF!</definedName>
    <definedName name="Perth1_Branch_Damaged_Equipment_YTD">#REF!</definedName>
    <definedName name="Perth1_Branch_Ducts_and_Hoses_Income_YTD">#REF!</definedName>
    <definedName name="Perth1_Branch_Environmental_Levy_YTD">#REF!</definedName>
    <definedName name="Perth1_Branch_External_Month">#REF!</definedName>
    <definedName name="Perth1_Branch_External_YTD">#REF!</definedName>
    <definedName name="Perth1_Branch_Fluid_Chillers_Income_YTD">#REF!</definedName>
    <definedName name="Perth1_Branch_Freight_Recovered_YTD">#REF!</definedName>
    <definedName name="Perth1_Branch_Fuel_Recovered_YTD">#REF!</definedName>
    <definedName name="Perth1_Branch_Genset_Extra_Hours_Income_YTD">#REF!</definedName>
    <definedName name="Perth1_Branch_Hire_Companies_Month">#REF!</definedName>
    <definedName name="Perth1_Branch_Hire_Companies_YTD">#REF!</definedName>
    <definedName name="Perth1_Branch_House_Account_Ducts_and_Hoses_Income_YTD">#REF!</definedName>
    <definedName name="Perth1_Branch_Installation_Recovered_YTD">#REF!</definedName>
    <definedName name="Perth1_Branch_Insurance_Recovered_YTD">#REF!</definedName>
    <definedName name="Perth1_Branch_Internal_Income_YTD">#REF!</definedName>
    <definedName name="Perth1_Branch_Internal_Month">#REF!</definedName>
    <definedName name="Perth1_Branch_Internal_YTD">#REF!</definedName>
    <definedName name="Perth1_Branch_Other_Income_YTD">#REF!</definedName>
    <definedName name="Perth1_Branch_Other_TC_Equipment_Income_YTD">#REF!</definedName>
    <definedName name="Perth1_Branch_Project_Establishment_Costs_Recovered_YTD">#REF!</definedName>
    <definedName name="Perth1_Branch_Re_Rent_Accessories_Income_YTD">#REF!</definedName>
    <definedName name="Perth1_Branch_Re_Rent_Fluid_Chillers_Income_YTD">#REF!</definedName>
    <definedName name="Perth1_Branch_Service_Income_YTD">#REF!</definedName>
    <definedName name="Perth1_Branch_Sundry_Income_YTD">#REF!</definedName>
    <definedName name="Perth1_Branch_Total_Revenue_YTD">#REF!</definedName>
    <definedName name="Perth1_Branch_YTD_Cleaning_Income">#REF!</definedName>
    <definedName name="Perth1_Branch_YTD_Days_Rented">#REF!</definedName>
    <definedName name="Perth1_Genset_Income_YTD">#REF!</definedName>
    <definedName name="Perth1_Hire_Companies_3rd_Party_YTD">#REF!</definedName>
    <definedName name="Perth2_Hire_Companies_3rd_Party_YTD">#REF!</definedName>
    <definedName name="PETRP">{"'Supply Chain'!$B$1:$AB$13"}</definedName>
    <definedName name="PETSia04">{"'Supply Chain'!$B$1:$AB$13"}</definedName>
    <definedName name="PGK_Rate">#REF!</definedName>
    <definedName name="pharma" hidden="1">{#N/A,#N/A,FALSE,"Sales Graph";#N/A,#N/A,FALSE,"PSBM";#N/A,#N/A,FALSE,"BUC Graph";#N/A,#N/A,FALSE,"P&amp;L - YTD"}</definedName>
    <definedName name="Physicals">#REF!</definedName>
    <definedName name="PieChart">"PieChart"</definedName>
    <definedName name="PipeTonnes">#REF!</definedName>
    <definedName name="PipeVTTonnes">#REF!</definedName>
    <definedName name="PIS" hidden="1">#REF!</definedName>
    <definedName name="PK">#REF!</definedName>
    <definedName name="pkgs">#REF!</definedName>
    <definedName name="pl">#N/A</definedName>
    <definedName name="PL_Acct_Desc1" hidden="1">#REF!</definedName>
    <definedName name="PL_Acct1" hidden="1">#REF!</definedName>
    <definedName name="PL_APRIL">#REF!</definedName>
    <definedName name="PL_AUGUST">#REF!</definedName>
    <definedName name="PL_Contract">#REF!</definedName>
    <definedName name="PL_CY_Apr">#REF!</definedName>
    <definedName name="PL_CY_FY">#REF!</definedName>
    <definedName name="PL_CY_Jun">#REF!</definedName>
    <definedName name="PL_CY_May">#REF!</definedName>
    <definedName name="PL_CY_ROY">#REF!</definedName>
    <definedName name="PL_Data">#REF!</definedName>
    <definedName name="PL_DECEMBER">#REF!</definedName>
    <definedName name="PL_Div">#REF!</definedName>
    <definedName name="PL_FEBRUARY">#REF!</definedName>
    <definedName name="PL_FundsMap">#REF!</definedName>
    <definedName name="PL_FY_Apr">#REF!</definedName>
    <definedName name="PL_FY_Aug">#REF!</definedName>
    <definedName name="PL_FY_Dec">#REF!</definedName>
    <definedName name="PL_FY_Feb">#REF!</definedName>
    <definedName name="PL_FY_FY">#REF!</definedName>
    <definedName name="PL_FY_H1">#REF!</definedName>
    <definedName name="PL_FY_H2">#REF!</definedName>
    <definedName name="PL_FY_Jan">#REF!</definedName>
    <definedName name="PL_FY_Jul">#REF!</definedName>
    <definedName name="PL_FY_Jun">#REF!</definedName>
    <definedName name="PL_FY_Mar">#REF!</definedName>
    <definedName name="PL_FY_May">#REF!</definedName>
    <definedName name="PL_FY_Nov">#REF!</definedName>
    <definedName name="PL_FY_Oct">#REF!</definedName>
    <definedName name="PL_FY_Sep">#REF!</definedName>
    <definedName name="PL_JANUARY">#REF!</definedName>
    <definedName name="PL_JTD">#REF!</definedName>
    <definedName name="PL_JULY">#REF!</definedName>
    <definedName name="PL_JUNE">#REF!</definedName>
    <definedName name="PL_Line_Name1" hidden="1">#REF!</definedName>
    <definedName name="PL_MARCH">#REF!</definedName>
    <definedName name="PL_MAY">#REF!</definedName>
    <definedName name="PL_MTH_YTD">#REF!</definedName>
    <definedName name="PL_NOVEMBER">#REF!</definedName>
    <definedName name="PL_NY_Apr">#REF!</definedName>
    <definedName name="PL_NY_Aug">#REF!</definedName>
    <definedName name="PL_NY_Dec">#REF!</definedName>
    <definedName name="PL_NY_Feb">#REF!</definedName>
    <definedName name="PL_NY_FY">#REF!</definedName>
    <definedName name="PL_NY_H1">#REF!</definedName>
    <definedName name="PL_NY_H2">#REF!</definedName>
    <definedName name="PL_NY_Jan">#REF!</definedName>
    <definedName name="PL_NY_Jul">#REF!</definedName>
    <definedName name="PL_NY_Jun">#REF!</definedName>
    <definedName name="PL_NY_Mar">#REF!</definedName>
    <definedName name="PL_NY_May">#REF!</definedName>
    <definedName name="PL_NY_Nov">#REF!</definedName>
    <definedName name="PL_NY_Oct">#REF!</definedName>
    <definedName name="PL_NY_Sep">#REF!</definedName>
    <definedName name="PL_OCTOBER">#REF!</definedName>
    <definedName name="PL_OrRec">#REF!</definedName>
    <definedName name="PL_SEPTEMBER">#REF!</definedName>
    <definedName name="PL_SubDiv">#REF!</definedName>
    <definedName name="PL_TABLE">#REF!</definedName>
    <definedName name="PL_YTD">#REF!</definedName>
    <definedName name="PLAccountsList">0</definedName>
    <definedName name="PLAccountsNamesList">0</definedName>
    <definedName name="placement">#REF!</definedName>
    <definedName name="plan">#REF!</definedName>
    <definedName name="plan12">#REF!()</definedName>
    <definedName name="plancum">#REF!</definedName>
    <definedName name="Plant___Equipment">#REF!</definedName>
    <definedName name="PLbyFunction">#REF!,#REF!</definedName>
    <definedName name="PLbyNature">#REF!,#REF!</definedName>
    <definedName name="PLCepi" hidden="1">{#N/A,#N/A,FALSE,"REPORT"}</definedName>
    <definedName name="plemp">#REF!</definedName>
    <definedName name="PLLCJAN2013">#REF!</definedName>
    <definedName name="PLM" hidden="1">{#N/A,#N/A,FALSE,"Cover";#N/A,#N/A,FALSE,"TOC";#N/A,#N/A,FALSE,"AOL 1";#N/A,#N/A,FALSE,"AOL 2";#N/A,#N/A,FALSE,"AOL 3";#N/A,#N/A,FALSE,"TBS";#N/A,#N/A,FALSE,"HBO";#N/A,#N/A,FALSE,"Publishing";#N/A,#N/A,FALSE,"Cable";#N/A,#N/A,FALSE,"WB Network";#N/A,#N/A,FALSE,"Warner Bros.  &amp; Library";#N/A,#N/A,FALSE,"NLC";#N/A,#N/A,FALSE,"Music";#N/A,#N/A,FALSE,"Trade Pub ";#N/A,#N/A,FALSE,"Investments"}</definedName>
    <definedName name="PLMaster2007">#REF!</definedName>
    <definedName name="PLMG" hidden="1">#REF!</definedName>
    <definedName name="PLMON1">#REF!</definedName>
    <definedName name="PLMON2">#REF!</definedName>
    <definedName name="PLProcef" hidden="1">{#N/A,#N/A,FALSE,"REPORT"}</definedName>
    <definedName name="PLTaxol" hidden="1">{#N/A,#N/A,FALSE,"REPORT"}</definedName>
    <definedName name="PLTEXTILES">#REF!</definedName>
    <definedName name="PLTEXTILESYTD">#REF!</definedName>
    <definedName name="PLWALLCOV">#REF!</definedName>
    <definedName name="PLWALLCOVYTD">#REF!</definedName>
    <definedName name="PLYTD1">#REF!</definedName>
    <definedName name="PLYTD2">#REF!</definedName>
    <definedName name="PM">#REF!</definedName>
    <definedName name="PMLAI_AG">#REF!</definedName>
    <definedName name="PMrange">#REF!</definedName>
    <definedName name="PN">#REF!</definedName>
    <definedName name="PN0078_HDPNG">#REF!</definedName>
    <definedName name="Png_120_Days">#REF!</definedName>
    <definedName name="Png_120_Days_Gross">#REF!</definedName>
    <definedName name="Png_3_Months_and_Over">#REF!</definedName>
    <definedName name="Png_30_Days">#REF!</definedName>
    <definedName name="Png_30_Days_Gross">#REF!</definedName>
    <definedName name="Png_4_Months_and_Over">#REF!</definedName>
    <definedName name="Png_60_Days">#REF!</definedName>
    <definedName name="Png_60_Days_Gross">#REF!</definedName>
    <definedName name="Png_90_Days">#REF!</definedName>
    <definedName name="Png_90_Days_Gross">#REF!</definedName>
    <definedName name="Png_Current">#REF!</definedName>
    <definedName name="Png_Current_Gross">#REF!</definedName>
    <definedName name="Png_Engineering_Actual">#REF!</definedName>
    <definedName name="Png_Engineering_Contractors">#REF!</definedName>
    <definedName name="png_foreign_pay_aud">#REF!</definedName>
    <definedName name="png_foreign_pay_uncovered_usd">#REF!</definedName>
    <definedName name="png_foreign_pay_uncovered_yen">#REF!</definedName>
    <definedName name="png_foreign_pay_usd">#REF!</definedName>
    <definedName name="png_foreign_pay_yen">#REF!</definedName>
    <definedName name="png_foreign_rec_aud">#REF!</definedName>
    <definedName name="png_foreign_rec_usd">#REF!</definedName>
    <definedName name="Png_Less_Than_12_Months">#REF!</definedName>
    <definedName name="Png_Less_Than_18_Months">#REF!</definedName>
    <definedName name="Png_Less_Than_3_Months">#REF!</definedName>
    <definedName name="Png_Less_Than_6_Months">#REF!</definedName>
    <definedName name="Png_Less_Than_9_Months">#REF!</definedName>
    <definedName name="png_local_pay">#REF!</definedName>
    <definedName name="png_local_pay_aud">#REF!</definedName>
    <definedName name="png_local_pay_uncovered_usd">#REF!</definedName>
    <definedName name="png_local_pay_uncovered_yen">#REF!</definedName>
    <definedName name="png_local_pay_usd">#REF!</definedName>
    <definedName name="png_local_pay_yen">#REF!</definedName>
    <definedName name="png_local_rec_aud">#REF!</definedName>
    <definedName name="png_local_rec_usd">#REF!</definedName>
    <definedName name="PNG_Management">#REF!</definedName>
    <definedName name="Png_Management_Actual">#REF!</definedName>
    <definedName name="Png_Management_Contractors">#REF!</definedName>
    <definedName name="Png_New_Provision">#REF!</definedName>
    <definedName name="Png_Over_18_Months">#REF!</definedName>
    <definedName name="PNG_Sales">#REF!</definedName>
    <definedName name="Png_Sales_Actual">#REF!</definedName>
    <definedName name="Png_Sales_Contractors">#REF!</definedName>
    <definedName name="Png_Total">#REF!</definedName>
    <definedName name="Png_Total_Gross">#REF!</definedName>
    <definedName name="Png_Used_Less_Than_12_Months">#REF!</definedName>
    <definedName name="Png_Used_Less_Than_18_Months">#REF!</definedName>
    <definedName name="Png_Used_Less_Than_3_Months">#REF!</definedName>
    <definedName name="Png_Used_Less_Than_6_Months">#REF!</definedName>
    <definedName name="Png_Used_Less_Than_9_Months">#REF!</definedName>
    <definedName name="Png_Used_Over_18_Months">#REF!</definedName>
    <definedName name="Png_Used_Provision">#REF!</definedName>
    <definedName name="Pnl" hidden="1">{#N/A,#N/A,FALSE,"Pharm";#N/A,#N/A,FALSE,"WWCM"}</definedName>
    <definedName name="PNL_CAT">#REF!</definedName>
    <definedName name="po" hidden="1">{#N/A,#N/A,FALSE,"Consolidated";#N/A,#N/A,FALSE,"NACC";#N/A,#N/A,FALSE,"M&amp;W";#N/A,#N/A,FALSE,"HSPE";#N/A,#N/A,FALSE,"SCL";#N/A,#N/A,FALSE,"Penrice";#N/A,#N/A,FALSE,"Additional Ops"}</definedName>
    <definedName name="POA" hidden="1">#REF!</definedName>
    <definedName name="pooling_Premium">25%</definedName>
    <definedName name="PORT">#REF!</definedName>
    <definedName name="PORT_MACQUARIE">#REF!</definedName>
    <definedName name="port2">#REF!</definedName>
    <definedName name="port29" hidden="1">{#N/A,#N/A,FALSE,"Pharm";#N/A,#N/A,FALSE,"WWCM"}</definedName>
    <definedName name="porty">#REF!</definedName>
    <definedName name="POS">#REF!</definedName>
    <definedName name="Pos_BU1">#REF!</definedName>
    <definedName name="Pos_BU2">#REF!</definedName>
    <definedName name="Pos_End">#REF!</definedName>
    <definedName name="Pos_FirstBU">#REF!</definedName>
    <definedName name="Pos_Total">#REF!</definedName>
    <definedName name="Pos_TtlEnd">#REF!</definedName>
    <definedName name="position">#REF!</definedName>
    <definedName name="Potential_Income_100_Per_Cent_Utilisation_Rolling_12_Months">#REF!</definedName>
    <definedName name="Potential_Income_100_Per_Cent_Utilisation_Rolling_12_Months_incl_Joint_Venture">#REF!</definedName>
    <definedName name="Potential_Income_YTD_at_100_Per_Cent_Utilisation">#REF!</definedName>
    <definedName name="Potential_Monthly_Days_Available_Rolling_12_Months">#REF!</definedName>
    <definedName name="Potential_Monthly_Income_at_100_Per_Cent_Utilisation">#REF!</definedName>
    <definedName name="Potential_Monthly_Income_at_100_Per_Cent_Utilisation_Joint_Venture">#REF!</definedName>
    <definedName name="Potential_Monthly_Rental_Days">#REF!</definedName>
    <definedName name="Potentially_Rented_Finance_Lease_Units">#REF!</definedName>
    <definedName name="Potentially_Rented_Hire_Buy_Units">#REF!</definedName>
    <definedName name="Potentially_Rented_Operating_Lease_Units">#REF!</definedName>
    <definedName name="Potentially_Rented_Owned_Units">#REF!</definedName>
    <definedName name="POW_ENE">#REF!</definedName>
    <definedName name="Power_Accessories_Income_Month">#REF!</definedName>
    <definedName name="Power_Cents_Per_Kva_Month">#REF!</definedName>
    <definedName name="Power_Cents_Per_Kva_Month_Adelaide">#REF!</definedName>
    <definedName name="Power_Cents_Per_Kva_Month_Brisbane">#REF!</definedName>
    <definedName name="Power_Cents_Per_Kva_Month_Darwin">#REF!</definedName>
    <definedName name="Power_Cents_Per_Kva_Month_Melbourne">#REF!</definedName>
    <definedName name="Power_Cents_Per_Kva_Month_Newcastle">#REF!</definedName>
    <definedName name="Power_Cents_Per_Kva_Month_Perth">#REF!</definedName>
    <definedName name="Power_cents_Per_Kva_Month_Qld">#REF!</definedName>
    <definedName name="Power_Cents_Per_Kva_Month_Rockhampton">#REF!</definedName>
    <definedName name="Power_Cents_Per_Kva_Month_Sydney">#REF!</definedName>
    <definedName name="Power_Cents_Per_Kva_Month_Townsville">#REF!</definedName>
    <definedName name="Power_Days_Unavailable_Rolling_12_Months">#REF!</definedName>
    <definedName name="Power_Financial_Utilisation_Month">#REF!</definedName>
    <definedName name="Power_Financial_utilisation_Month_Adelaide">#REF!</definedName>
    <definedName name="Power_Financial_Utilisation_Month_Brisbane">#REF!</definedName>
    <definedName name="Power_Financial_Utilisation_Month_Darwin">#REF!</definedName>
    <definedName name="Power_Financial_Utilisation_Month_Melbourne">#REF!</definedName>
    <definedName name="Power_Financial_Utilisation_Month_Newcastle">#REF!</definedName>
    <definedName name="Power_Financial_Utilisation_Month_Perth">#REF!</definedName>
    <definedName name="Power_Financial_Utilisation_Month_Qld">#REF!</definedName>
    <definedName name="Power_Financial_Utilisation_Month_Rockhampton">#REF!</definedName>
    <definedName name="Power_Financial_Utilisation_Month_Sydney">#REF!</definedName>
    <definedName name="Power_Financial_Utilisation_Month_Townsville">#REF!</definedName>
    <definedName name="Power_Financial_Utilisation_YTD">#REF!</definedName>
    <definedName name="Power_Financial_Utilisation_YTD_Adelaide">#REF!</definedName>
    <definedName name="Power_Financial_Utilisation_YTD_Brisbane">#REF!</definedName>
    <definedName name="Power_Financial_Utilisation_YTD_Darwin">#REF!</definedName>
    <definedName name="Power_Financial_Utilisation_YTD_Melbourne">#REF!</definedName>
    <definedName name="Power_Financial_Utilisation_YTD_Newcastle">#REF!</definedName>
    <definedName name="Power_Financial_Utilisation_YTD_Perth">#REF!</definedName>
    <definedName name="Power_Financial_Utilisation_YTD_Qld">#REF!</definedName>
    <definedName name="Power_Financial_Utilisation_YTD_Rockhampton">#REF!</definedName>
    <definedName name="Power_Financial_Utilisation_YTD_Sydney">#REF!</definedName>
    <definedName name="Power_Financial_Utilisation_YTD_Townsville">#REF!</definedName>
    <definedName name="Power_Fleet_Utilisation_Days_Available_Month">#REF!</definedName>
    <definedName name="Power_Fleet_Utilisation_Days_Not_Available_Month">#REF!</definedName>
    <definedName name="Power_Fleet_Utilisation_Days_Rented_Month">#REF!</definedName>
    <definedName name="Power_Fleet_Utilisation_Potentially_Available_Month">#REF!</definedName>
    <definedName name="Power_Fleet_Utilisation_Total_Fleet_Month">#REF!</definedName>
    <definedName name="Power_Income_Net_YTD">#REF!</definedName>
    <definedName name="Power_Kva_Sold_Rolling_12_Months">#REF!</definedName>
    <definedName name="Power_Monthly_Lease_Costs">#REF!</definedName>
    <definedName name="Power_Number_Units_Month_Adelaide">#REF!</definedName>
    <definedName name="Power_Number_Units_Month_Brisbane">#REF!</definedName>
    <definedName name="Power_Number_Units_Month_Darwin">#REF!</definedName>
    <definedName name="Power_Number_Units_Month_Melbourne">#REF!</definedName>
    <definedName name="Power_Number_Units_Month_Newcastle">#REF!</definedName>
    <definedName name="Power_Number_Units_Month_Perth">#REF!</definedName>
    <definedName name="Power_Number_Units_Month_Rockhampton">#REF!</definedName>
    <definedName name="Power_Number_Units_Month_Sydney">#REF!</definedName>
    <definedName name="Power_Number_Units_Month_Townsville">#REF!</definedName>
    <definedName name="Power_Potential_Income_100_Per_Cent_Rolling_12_Months">#REF!</definedName>
    <definedName name="Power_Potential_Income_100_Per_Cent_YTD">#REF!</definedName>
    <definedName name="Power_Potential_Revenue_100_Per_Cent_Month">#REF!</definedName>
    <definedName name="Power_Pro_Rata_Cost_of_Equipment_Available_for_Rent">#REF!</definedName>
    <definedName name="Power_Recoveries_Month">#REF!</definedName>
    <definedName name="Power_Time_Utilisation_Month_Adelaide">#REF!</definedName>
    <definedName name="Power_Time_Utilisation_Month_Brisbane">#REF!</definedName>
    <definedName name="Power_Time_Utilisation_Month_Darwin">#REF!</definedName>
    <definedName name="Power_Time_Utilisation_Month_Melbourne">#REF!</definedName>
    <definedName name="Power_Time_Utilisation_Month_Newcastle">#REF!</definedName>
    <definedName name="Power_Time_Utilisation_Month_Perth">#REF!</definedName>
    <definedName name="Power_Time_Utilisation_Month_Qld_">#REF!</definedName>
    <definedName name="Power_Time_utilisation_Month_Rockhampton">#REF!</definedName>
    <definedName name="Power_Time_Utilisation_Month_Sydney">#REF!</definedName>
    <definedName name="Power_Time_Utilisation_Month_Townsville">#REF!</definedName>
    <definedName name="Power_Time_Utilisation_YTD">#REF!</definedName>
    <definedName name="Power_Time_Utilisation_YTD_Adelaide">#REF!</definedName>
    <definedName name="Power_Time_Utilisation_YTD_Brisbane">#REF!</definedName>
    <definedName name="Power_Time_Utilisation_YTD_Darwin">#REF!</definedName>
    <definedName name="Power_Time_Utilisation_YTD_Melbourne">#REF!</definedName>
    <definedName name="Power_Time_Utilisation_YTD_Newcastle">#REF!</definedName>
    <definedName name="Power_Time_Utilisation_YTD_Perth">#REF!</definedName>
    <definedName name="Power_Time_Utilisation_YTD_Qld">#REF!</definedName>
    <definedName name="Power_Time_Utilisation_YTD_Rockhampton">#REF!</definedName>
    <definedName name="Power_Time_Utilisation_YTD_Sydney">#REF!</definedName>
    <definedName name="Power_Time_Utilisation_YTD_Townsville">#REF!</definedName>
    <definedName name="Power_Total_Fleet_Kw">#REF!</definedName>
    <definedName name="Power_Total_Income_Month">#REF!</definedName>
    <definedName name="Power_Total_Number_of_Units_in_Fleet">#REF!</definedName>
    <definedName name="Power_Unit_Location">#REF!</definedName>
    <definedName name="Power_YTD_Closing_Accessories_Income">#REF!</definedName>
    <definedName name="Power_YTD_Closing_Recoveries_Income">#REF!</definedName>
    <definedName name="Power_YTD_Sales_Annualised">#REF!</definedName>
    <definedName name="pp" hidden="1">{#N/A,#N/A,FALSE,"Consolidated";#N/A,#N/A,FALSE,"NACC";#N/A,#N/A,FALSE,"M&amp;W";#N/A,#N/A,FALSE,"HSPE";#N/A,#N/A,FALSE,"SCL";#N/A,#N/A,FALSE,"Penrice";#N/A,#N/A,FALSE,"Additional Ops"}</definedName>
    <definedName name="ppe">#REF!</definedName>
    <definedName name="PPGR">#REF!</definedName>
    <definedName name="PPNRekap" hidden="1">#REF!</definedName>
    <definedName name="ppp" hidden="1">{#N/A,#N/A,FALSE,"Aging Summary";#N/A,#N/A,FALSE,"Ratio Analysis";#N/A,#N/A,FALSE,"Test 120 Day Accts";#N/A,#N/A,FALSE,"Tickmarks"}</definedName>
    <definedName name="ppppp">{"'Internat.oper.netti'!$B$1:$J$25"}</definedName>
    <definedName name="pppppppp">{"'Other IPS'!$A$5","'Other IPS'!$A$4:$K$38"}</definedName>
    <definedName name="PrecastTonnes">#REF!</definedName>
    <definedName name="PREF_DIVID">"PREF_DIVID"</definedName>
    <definedName name="PREF_STOCK">"PREF_STOCK"</definedName>
    <definedName name="PreFY18A">#REF!</definedName>
    <definedName name="PRELIM_TM" hidden="1">#REF!</definedName>
    <definedName name="PREPAID_EXPEN">"PREPAID_EXPEN"</definedName>
    <definedName name="PRES">{"'COMBUSTÍVEIS'!$A$1:$K$88"}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3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3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3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3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3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5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5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5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5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5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i">{"'COMBUSTÍVEIS'!$A$1:$K$88"}</definedName>
    <definedName name="PRETAX_INC">"PRETAX_INC"</definedName>
    <definedName name="PRETAX_INC_10K">"PRETAX_INC_10K"</definedName>
    <definedName name="PRETAX_INC_10Q">"PRETAX_INC_10Q"</definedName>
    <definedName name="PRETAX_INC_10Q1">"PRETAX_INC_10Q1"</definedName>
    <definedName name="Previous_Accounts_Receivable_General">#REF!</definedName>
    <definedName name="Previous_Bank___Short_Term_Deposits">#REF!</definedName>
    <definedName name="Previous_Bank_Overdraft">#REF!</definedName>
    <definedName name="Previous_Cash_On_Hand">#REF!</definedName>
    <definedName name="Previous_CofA_Stockplan_General">#REF!</definedName>
    <definedName name="Previous_Commercial_Bills">#REF!</definedName>
    <definedName name="Previous_Current_Taxation">#REF!</definedName>
    <definedName name="Previous_Deferred_Taxation">#REF!</definedName>
    <definedName name="Previous_Finance_Lease_Liability">#REF!</definedName>
    <definedName name="Previous_FITB">#REF!</definedName>
    <definedName name="Previous_Fixed_Assets">#REF!</definedName>
    <definedName name="Previous_Fixed_Assets_Depreciation">#REF!</definedName>
    <definedName name="Previous_Fixed_Assets_Leased">#REF!</definedName>
    <definedName name="Previous_Fleet_Rental">#REF!</definedName>
    <definedName name="Previous_Intercompany_Accounts">#REF!</definedName>
    <definedName name="Previous_Inventory">#REF!</definedName>
    <definedName name="Previous_Month_End">#REF!</definedName>
    <definedName name="Previous_Month_Endied">#REF!</definedName>
    <definedName name="Previous_New_Inventory_Engines">#REF!</definedName>
    <definedName name="Previous_New_Inventory_Sundry">#REF!</definedName>
    <definedName name="Previous_Other_Creditors">#REF!</definedName>
    <definedName name="Previous_Other_Debtors">#REF!</definedName>
    <definedName name="Previous_Prior_Years_Retained_Profits">#REF!</definedName>
    <definedName name="Previous_Project_Claims">#REF!</definedName>
    <definedName name="Previous_Project_Work_In_Progress">#REF!</definedName>
    <definedName name="Previous_Receivables">#REF!</definedName>
    <definedName name="Previous_Rental_Fleet">#REF!</definedName>
    <definedName name="Previous_Rental_Fleet_Depreciation">#REF!</definedName>
    <definedName name="Previous_Share_Capital">#REF!</definedName>
    <definedName name="Previous_Share_Capital_Investment_Subsidiary">#REF!</definedName>
    <definedName name="Previous_Taxation">#REF!</definedName>
    <definedName name="Previous_This_Years_Profit">#REF!</definedName>
    <definedName name="Previous_Total_WIP">#REF!</definedName>
    <definedName name="Previous_Trade_Creditors">#REF!</definedName>
    <definedName name="Previous_Used_Inventory">#REF!</definedName>
    <definedName name="Previous_WIP">#REF!</definedName>
    <definedName name="PreviousYTD">#REF!</definedName>
    <definedName name="PrevYrEnd">#REF!</definedName>
    <definedName name="PrevYrStart">#REF!</definedName>
    <definedName name="PrevYrYtd30">#REF!</definedName>
    <definedName name="price">#REF!</definedName>
    <definedName name="PRICE_OVER_EPS_EST">"PRICE_OVER_EPS_EST"</definedName>
    <definedName name="PRICE_OVER_EPS_EST_1">"PRICE_OVER_EPS_EST_1"</definedName>
    <definedName name="PRICE_OVER_LTM_EPS">"PRICE_OVER_LTM_EPS"</definedName>
    <definedName name="PriceListAP">#REF!</definedName>
    <definedName name="PRICES">#REF!</definedName>
    <definedName name="prices5">#REF!</definedName>
    <definedName name="Pricing" hidden="1">{#N/A,#N/A,FALSE,"ALM-ASISC"}</definedName>
    <definedName name="PRILLSPLITA">#REF!</definedName>
    <definedName name="PRILLSPLITB">#REF!</definedName>
    <definedName name="PRIME">#REF!</definedName>
    <definedName name="prinallnew" hidden="1">{"sterling",#N/A,FALSE,"£";"USdollar",#N/A,FALSE,"USA$";"mark",#N/A,FALSE,"DM";"peseta",#N/A,FALSE,"Pta";"lira",#N/A,FALSE,"LIRA";"euro",#N/A,FALSE,"Euro";"Ausdollar",#N/A,FALSE,"Aus$";"other",#N/A,FALSE,"Other"}</definedName>
    <definedName name="Princ">#REF!</definedName>
    <definedName name="PRINT">#REF!</definedName>
    <definedName name="Print.All.SPF" hidden="1">{#N/A,#N/A,TRUE,"Austrapay Proposal";#N/A,#N/A,TRUE,"SPF Recovery Calc";#N/A,#N/A,TRUE,"Capex Schedule";#N/A,#N/A,TRUE,"Schedule 1";#N/A,#N/A,TRUE,"Capital Budget  by Year";#N/A,#N/A,TRUE,"Depreciation by Year";#N/A,#N/A,TRUE,"Funding By Year";#N/A,#N/A,TRUE,"WBC Revenue Schedule";#N/A,#N/A,TRUE,"WBC Pricing Schedule"}</definedName>
    <definedName name="PRINT_A">#REF!</definedName>
    <definedName name="PRINT_A_E">#REF!</definedName>
    <definedName name="PRINT_ALL">#REF!</definedName>
    <definedName name="_xlnm.Print_Area">#REF!</definedName>
    <definedName name="PRINT_AREA_MI">#REF!</definedName>
    <definedName name="Print_Area_MIX">#N/A</definedName>
    <definedName name="Print_Area_Reset">OFFSET(Full_Print,0,0,Last_Row)</definedName>
    <definedName name="Print_Area1">#REF!</definedName>
    <definedName name="PRINT_ENT">#REF!</definedName>
    <definedName name="PRINT_LAY">#REF!</definedName>
    <definedName name="PRINT_S">#REF!</definedName>
    <definedName name="PRINT_S2">#REF!</definedName>
    <definedName name="PRINT_SHEETS">#REF!</definedName>
    <definedName name="Print_Title">#REF!,#REF!,#REF!</definedName>
    <definedName name="_xlnm.Print_Titles">#N/A</definedName>
    <definedName name="PRINT_TITLES_MI">#N/A</definedName>
    <definedName name="print1" hidden="1">{#N/A,#N/A,FALSE,"$170M Cash";#N/A,#N/A,FALSE,"$250M Cash";#N/A,#N/A,FALSE,"$325M Cash"}</definedName>
    <definedName name="PRINT10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9">#REF!</definedName>
    <definedName name="PRINTALL">#REF!</definedName>
    <definedName name="PrintArea">#REF!</definedName>
    <definedName name="PRINTING_ALL">#REF!</definedName>
    <definedName name="PRINTING_ENT">#REF!</definedName>
    <definedName name="PRINTING_S">#REF!</definedName>
    <definedName name="Prior_FY">#REF!</definedName>
    <definedName name="Prior_Invoices_Days_Month">#REF!</definedName>
    <definedName name="PRIOR_MONTH">#REF!</definedName>
    <definedName name="Prior_Months_Days_Invoiced">#REF!</definedName>
    <definedName name="Prior_mth">#REF!</definedName>
    <definedName name="Prior_Reporting_Month">#REF!</definedName>
    <definedName name="Prior_Reporting_Period">#REF!</definedName>
    <definedName name="PRJUtil">#REF!</definedName>
    <definedName name="PRO_FORMA_BASIC_EPS">"PRO_FORMA_BASIC_EPS"</definedName>
    <definedName name="PRO_FORMA_DILUT_EPS">"PRO_FORMA_DILUT_EPS"</definedName>
    <definedName name="PRO_FORMA_NET_INC">"PRO_FORMA_NET_INC"</definedName>
    <definedName name="Pro_Rata_Cost___149">#REF!</definedName>
    <definedName name="Pro_Rata_Cost__150">#REF!</definedName>
    <definedName name="Pro_Rata_Value_Of_Units_Available_For_Rent">#REF!</definedName>
    <definedName name="Pro_Rata_Value_of_Units_Available_for_Rent_Rolling_Previous_12_Months">#REF!</definedName>
    <definedName name="Pro_Rata_Value_of_Units_Available_to_Rent_Rolling_12_Months">#REF!</definedName>
    <definedName name="Probab_Writeoff">#REF!</definedName>
    <definedName name="Procef" hidden="1">{#N/A,#N/A,FALSE,"Pharm";#N/A,#N/A,FALSE,"WWCM"}</definedName>
    <definedName name="ProcuredCOS">#REF!</definedName>
    <definedName name="ProcuredSales">#REF!</definedName>
    <definedName name="prod" hidden="1">{#N/A,#N/A,FALSE,"Pharm";#N/A,#N/A,FALSE,"WWCM"}</definedName>
    <definedName name="prod_cluster">#REF!</definedName>
    <definedName name="prod_cluster_cm1">#REF!</definedName>
    <definedName name="prod_cluster_cm1_v">#REF!</definedName>
    <definedName name="prod_cluster_v">#REF!</definedName>
    <definedName name="PRODCOST">#REF!</definedName>
    <definedName name="PRODCOST_DEC">#REF!</definedName>
    <definedName name="PRODCOST_JUN">#REF!</definedName>
    <definedName name="PRODN_JANJUN">#REF!</definedName>
    <definedName name="PRODN_JULDEC">#REF!</definedName>
    <definedName name="PRODNCOSTS">#REF!</definedName>
    <definedName name="PRODNCOSTSFY">#REF!</definedName>
    <definedName name="PRODNCOSTSJANJUN">#REF!</definedName>
    <definedName name="PRODNCOSTSJULDEC">#REF!</definedName>
    <definedName name="Product" hidden="1">{"Lait",#N/A,FALSE,"01";"Ninf",#N/A,FALSE,"02";"Csol",#N/A,FALSE,"03";"Aboi",#N/A,FALSE,"04";"choco",#N/A,FALSE,"05";"culin",#N/A,FALSE,"06";"surgelé",#N/A,FALSE,"07";"glace",#N/A,FALSE,"08";"reflait",#N/A,FALSE,"09";"boisliqu",#N/A,FALSE,"10";"rest",#N/A,FALSE,"11";"Oreal",#N/A,FALSE,"12";"pet",#N/A,FALSE,"14";"pharma",#N/A,FALSE,"13";"nutad",#N/A,FALSE,"15";"caftorr",#N/A,FALSE,"17";"refcul",#N/A,FALSE,"18";"annexe",#N/A,FALSE,"19"}</definedName>
    <definedName name="Product_Code3" hidden="1">#REF!</definedName>
    <definedName name="Product_Code4" hidden="1">#REF!</definedName>
    <definedName name="Product_Model_No">#REF!</definedName>
    <definedName name="Product_Tonnes">#REF!</definedName>
    <definedName name="Product_Tree.Business_Name1" hidden="1">#REF!</definedName>
    <definedName name="Product_Tree.Business_Name2" hidden="1">#REF!</definedName>
    <definedName name="Product_Tree.Division_Name4" hidden="1">#REF!</definedName>
    <definedName name="Product_Tree.Market_Name1" hidden="1">#REF!</definedName>
    <definedName name="Productfamily">#REF!</definedName>
    <definedName name="Productive_Workdays">#REF!</definedName>
    <definedName name="Profit____Loss__Before_Tax">#REF!</definedName>
    <definedName name="Profit_and_Loss">#REF!</definedName>
    <definedName name="ProfitCentre">#REF!</definedName>
    <definedName name="ProfitTotalAccountsList">0</definedName>
    <definedName name="ProftiC">#REF!</definedName>
    <definedName name="ProjDesc">#REF!</definedName>
    <definedName name="project">#REF!</definedName>
    <definedName name="Project_Establishment_Costs_Recovered_Income_Month">#REF!</definedName>
    <definedName name="Project_Establishment_Costs_Recovered_NSW_YTD">#REF!</definedName>
    <definedName name="Project_Establishment_Costs_Recovered_NT_YTD">#REF!</definedName>
    <definedName name="Project_Establishment_Costs_Recovered_QLD_YTD">#REF!</definedName>
    <definedName name="Project_Establishment_Costs_Recovered_SA_YTD">#REF!</definedName>
    <definedName name="Project_Establishment_Costs_Recovered_VIC_YTD">#REF!</definedName>
    <definedName name="Project_Establishment_Costs_Recovered_WA_YTD">#REF!</definedName>
    <definedName name="Project_Establishment_Costs_YTD">#REF!</definedName>
    <definedName name="Project_Manager">#REF!</definedName>
    <definedName name="Project_start">#REF!</definedName>
    <definedName name="project_type">#REF!</definedName>
    <definedName name="ProjectedYearOfExit">#REF!</definedName>
    <definedName name="ProjectionPrd">#REF!</definedName>
    <definedName name="ProjectName">#REF!</definedName>
    <definedName name="Projects_Awaiting_Invoicing">#REF!</definedName>
    <definedName name="promo">{"'1998 FTC Promo Pk'!$A$6:$AB$28"}</definedName>
    <definedName name="Prop">#REF!</definedName>
    <definedName name="PROPERTY_GROSS">"PROPERTY_GROSS"</definedName>
    <definedName name="PROPERTY_NET">"PROPERTY_NET"</definedName>
    <definedName name="Prorata_Cost_3406">#REF!</definedName>
    <definedName name="Prorata_Projects_Awaiting_Invoicing">#REF!</definedName>
    <definedName name="Prozesse">#REF!</definedName>
    <definedName name="prv_mth_date">#REF!</definedName>
    <definedName name="PS">TEXT(_1553__FDSAUDITLINK__,"TT.MM.JJJJ")</definedName>
    <definedName name="PSD_MIS">#REF!</definedName>
    <definedName name="PSDRtl">#REF!</definedName>
    <definedName name="PSDS_MIS">#REF!</definedName>
    <definedName name="PSTotals">#REF!</definedName>
    <definedName name="PTax">#REF!</definedName>
    <definedName name="PTax1">#REF!</definedName>
    <definedName name="PTEeXToEUR">1/#REF!</definedName>
    <definedName name="PTL">#REF!</definedName>
    <definedName name="ptlfinal">#REF!</definedName>
    <definedName name="PTSIA_Bmth">#REF!</definedName>
    <definedName name="PTSIA_Bytd">#REF!</definedName>
    <definedName name="PTSIA_Mth">#REF!</definedName>
    <definedName name="PTSIA_Ytd">#REF!</definedName>
    <definedName name="PU">{"'Demand Units'!$X$11:$AD$45"}</definedName>
    <definedName name="PUB_FileID">"L10003787.xls"</definedName>
    <definedName name="PUB_UserID" hidden="1">"MAYERX"</definedName>
    <definedName name="Public_Hols">#REF!</definedName>
    <definedName name="Public_Private">#REF!</definedName>
    <definedName name="PUR_AMT_USD_BKK1">#REF!</definedName>
    <definedName name="PUR_AMT_USD_BKK100">#REF!</definedName>
    <definedName name="PUR_AMT_USD_BKK2">#REF!</definedName>
    <definedName name="PUR_AMT_USD_BKK3">#REF!</definedName>
    <definedName name="PUR_AMT_USD_BKK4">#REF!</definedName>
    <definedName name="PUR_AMT_USD_BKK5">#REF!</definedName>
    <definedName name="PUR_AMT_USD_BKK6">#REF!</definedName>
    <definedName name="PUR_AMT_USD_BKK7">#REF!</definedName>
    <definedName name="PUR_AMT_USD_BKK8">#REF!</definedName>
    <definedName name="PUR_AMT_USD_BKK9">#REF!</definedName>
    <definedName name="PUR_AMT_USD_MIS1">#REF!</definedName>
    <definedName name="PUR_AMT_USD_MIS2">#REF!</definedName>
    <definedName name="PUR_AMT_USD_MIS3">#REF!</definedName>
    <definedName name="PUR_AMT_USD_MIS4">#REF!</definedName>
    <definedName name="Purchase_Premium_A">25%</definedName>
    <definedName name="Purchase_Premium_B">0.25</definedName>
    <definedName name="PURCHASES">#REF!</definedName>
    <definedName name="purchases1">#REF!</definedName>
    <definedName name="Purpose">#REF!</definedName>
    <definedName name="pv_1" hidden="1">#REF!</definedName>
    <definedName name="pv_10" hidden="1">#REF!</definedName>
    <definedName name="pv_11" hidden="1">#REF!</definedName>
    <definedName name="pv_12" hidden="1">#REF!</definedName>
    <definedName name="pv_13" hidden="1">#REF!</definedName>
    <definedName name="pv_14" hidden="1">#REF!</definedName>
    <definedName name="pv_15" hidden="1">#REF!</definedName>
    <definedName name="pv_16" hidden="1">#REF!</definedName>
    <definedName name="pv_2" hidden="1">#REF!</definedName>
    <definedName name="pv_3" hidden="1">#REF!</definedName>
    <definedName name="pv_4" hidden="1">#REF!</definedName>
    <definedName name="pv_5" hidden="1">#REF!</definedName>
    <definedName name="pv_6" hidden="1">#REF!</definedName>
    <definedName name="pv_7" hidden="1">#REF!</definedName>
    <definedName name="pv_8" hidden="1">#REF!</definedName>
    <definedName name="pv_9" hidden="1">#REF!</definedName>
    <definedName name="PWE" hidden="1">#REF!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">#REF!</definedName>
    <definedName name="PY_Tax_Return_Disclosures">#REF!</definedName>
    <definedName name="PY1_CAL_AVG_CMTH">#REF!</definedName>
    <definedName name="PY1_CAL_AVG_FYEAR">#REF!</definedName>
    <definedName name="PY1_PNG_AVG_CMTH">#REF!</definedName>
    <definedName name="PY1_PNG_AVG_FYEAR">#REF!</definedName>
    <definedName name="PY1_SI_AVG_C_MTH">#REF!</definedName>
    <definedName name="PY1_SI_AVG_FYEAR">#REF!</definedName>
    <definedName name="PYBASE">INDIRECT(#REF!)</definedName>
    <definedName name="PYBU">INDIRECT(#REF!)</definedName>
    <definedName name="PYDET">INDIRECT(#REF!)</definedName>
    <definedName name="PYDIV">INDIRECT(#REF!)</definedName>
    <definedName name="PYGEO">INDIRECT(#REF!)</definedName>
    <definedName name="PYPLDIVSTR">INDIRECT(#REF!)</definedName>
    <definedName name="PYSUB">INDIRECT(#REF!)</definedName>
    <definedName name="PYTD">#REF!</definedName>
    <definedName name="PYYTD">#REF!</definedName>
    <definedName name="PYYTDBASE">INDIRECT(#REF!)</definedName>
    <definedName name="PYYTDBU">INDIRECT(#REF!)</definedName>
    <definedName name="PYYTDDET">INDIRECT(#REF!)</definedName>
    <definedName name="PYYTDDIV">INDIRECT(#REF!)</definedName>
    <definedName name="PYYTDGEO">INDIRECT(#REF!)</definedName>
    <definedName name="PYYTDPLDIVSTR">INDIRECT(#REF!)</definedName>
    <definedName name="PYYTDSUB">INDIRECT(#REF!)</definedName>
    <definedName name="Q">#REF!</definedName>
    <definedName name="Q_01">#REF!</definedName>
    <definedName name="Q_01A">#REF!</definedName>
    <definedName name="Q_01B">#REF!</definedName>
    <definedName name="Q_01C">#REF!</definedName>
    <definedName name="Q_02">#REF!</definedName>
    <definedName name="Q_02A">#REF!</definedName>
    <definedName name="Q_03">#REF!</definedName>
    <definedName name="Q_03A">#REF!</definedName>
    <definedName name="Q_04">#REF!</definedName>
    <definedName name="Q_04A">#REF!</definedName>
    <definedName name="Q_05">#REF!</definedName>
    <definedName name="Q_05A">#REF!</definedName>
    <definedName name="Q_06">#REF!</definedName>
    <definedName name="Q_06A">#REF!</definedName>
    <definedName name="Q_06B">#REF!</definedName>
    <definedName name="Q_06C">#REF!</definedName>
    <definedName name="Q_06D">#REF!</definedName>
    <definedName name="Q_06E">#REF!</definedName>
    <definedName name="Q_07">#REF!</definedName>
    <definedName name="Q_07A">#REF!</definedName>
    <definedName name="Q_07I">#REF!</definedName>
    <definedName name="Q_07II">#REF!</definedName>
    <definedName name="Q_08">#REF!</definedName>
    <definedName name="Q_09">#REF!</definedName>
    <definedName name="Q_09A">#REF!</definedName>
    <definedName name="Q_09I">#REF!</definedName>
    <definedName name="Q_10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18">#REF!</definedName>
    <definedName name="Q_18A">#REF!</definedName>
    <definedName name="Q_19">#REF!</definedName>
    <definedName name="Q_19A">#REF!</definedName>
    <definedName name="Q_19B">#REF!</definedName>
    <definedName name="Q_19C">#REF!</definedName>
    <definedName name="Q0">{"'Demand Units'!$Z$2:$AF$53"}</definedName>
    <definedName name="q2rev">#REF!</definedName>
    <definedName name="qaz" hidden="1">{#N/A,#N/A,FALSE,"Pharm";#N/A,#N/A,FALSE,"WWCM"}</definedName>
    <definedName name="qd清点过程2001_09">#REF!</definedName>
    <definedName name="qd清点过程2001_09hz">#REF!</definedName>
    <definedName name="QEC">#REF!</definedName>
    <definedName name="qecl">#REF!</definedName>
    <definedName name="qertweyu" hidden="1">{#N/A,#N/A,FALSE,"REPORT"}</definedName>
    <definedName name="qetryywt" hidden="1">{#N/A,#N/A,FALSE,"REPORT"}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LD_Days_Rented_Month">#REF!</definedName>
    <definedName name="Qld_Engineering">#REF!</definedName>
    <definedName name="Qld_Engineering_Actual">#REF!</definedName>
    <definedName name="Qld_Engineering_Contractors">#REF!</definedName>
    <definedName name="QLD_KVA_Sold_For_Month">#REF!</definedName>
    <definedName name="Qld_Management">#REF!</definedName>
    <definedName name="Qld_Management_Actual">#REF!</definedName>
    <definedName name="Qld_Management_Contractors">#REF!</definedName>
    <definedName name="QLD_Region">#REF!</definedName>
    <definedName name="Qld_Sales">#REF!</definedName>
    <definedName name="Qld_Sales_Actual">#REF!</definedName>
    <definedName name="Qld_Sales_Contractors">#REF!</definedName>
    <definedName name="QLD_Store">#REF!</definedName>
    <definedName name="QLD_Units_Recovered_Greater_Than_1000_KVA">#REF!</definedName>
    <definedName name="QLD_Units_Recovered_Greater_Than_350_and_Less_Than_1000_KVA">#REF!</definedName>
    <definedName name="QLD_Units_Recovered_Less_Than_350_KVA">#REF!</definedName>
    <definedName name="QLD_YTD_Days_Rented">#REF!</definedName>
    <definedName name="QQ">#REF!</definedName>
    <definedName name="qqq" hidden="1">{#N/A,#N/A,FALSE,"Pharm";#N/A,#N/A,FALSE,"WWCM"}</definedName>
    <definedName name="qqqeee1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qqeee2" hidden="1">#REF!</definedName>
    <definedName name="qqqeee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qqq">#REF!</definedName>
    <definedName name="qqqqq" hidden="1">{#N/A,#N/A,FALSE,"CMN_FE"}</definedName>
    <definedName name="qqqqqq" hidden="1">{"Budget Summary",#N/A,FALSE,"Sheet1";"Calendarization",#N/A,FALSE,"Sheet1";"Starting Personnel",#N/A,FALSE,"Sheet1"}</definedName>
    <definedName name="qqqqqqqqq" hidden="1">{"Budget Summary",#N/A,FALSE,"Sheet1";"Calendarization",#N/A,FALSE,"Sheet1";"Starting Personnel",#N/A,FALSE,"Sheet1"}</definedName>
    <definedName name="qqqqqqqqqqqqqqqqqq" hidden="1">{"Budget Summary",#N/A,FALSE,"Sheet1";"Calendarization",#N/A,FALSE,"Sheet1";"Starting Personnel",#N/A,FALSE,"Sheet1"}</definedName>
    <definedName name="qqqww" hidden="1">#REF!</definedName>
    <definedName name="qqqwww1" hidden="1">#REF!</definedName>
    <definedName name="qqqwww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qqwww4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qqwww5" hidden="1">#REF!</definedName>
    <definedName name="qqwtweryey" hidden="1">{#N/A,#N/A,FALSE,"REPORT"}</definedName>
    <definedName name="qry_select_FMS_SYD_MONTHLY">#REF!</definedName>
    <definedName name="QRYCOLS1" hidden="1">#REF!</definedName>
    <definedName name="QRYCOLS2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>2</definedName>
    <definedName name="QRYDATA1" hidden="1">#REF!</definedName>
    <definedName name="QRYDATA2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>"BOLO QRY: 1:  SHEET:Data"</definedName>
    <definedName name="QRYNAME10">"US OUS Monthly High Level Cash Flow"</definedName>
    <definedName name="QRYNAME11">"BOLO QRY: 1:  SHEET:BOLO Reported"</definedName>
    <definedName name="QRYNAME12">"Option Expense"</definedName>
    <definedName name="QRYNAME13">"Pens OPEB Expense"</definedName>
    <definedName name="QRYNAME14">"Inventory Cash Flow Query"</definedName>
    <definedName name="QRYNAME15">"AR Cash Flow Query"</definedName>
    <definedName name="QRYNAME16">"AP Cash Flow Query"</definedName>
    <definedName name="QRYNAME18">"Depr Expense"</definedName>
    <definedName name="QRYNAME19">"Inventory Cash Flow Query"</definedName>
    <definedName name="QRYNAME2">"BOLO QRY: 1:  SHEET:Div Dept Spend"</definedName>
    <definedName name="QRYNAME20">"BQ w-o Quante &amp; Gore"</definedName>
    <definedName name="QRYNAME21">"Div P&amp;L by Qtr-without Q &amp; Gore"</definedName>
    <definedName name="QRYNAME22">"bqSlsOIWW"</definedName>
    <definedName name="QRYNAME23">"bqSlsOIWW MPP"</definedName>
    <definedName name="QRYNAME24">"bqSlsOIWW MSD"</definedName>
    <definedName name="QRYNAME25">"bqEP OP Plan"</definedName>
    <definedName name="QRYNAME26">"bqIndirectOpPlan"</definedName>
    <definedName name="QRYNAME27">"bqIndirectOpPlanHK"</definedName>
    <definedName name="QRYNAME28">"bqP&amp;LUSFcstHK"</definedName>
    <definedName name="QRYNAME29">"bqP&amp;LOUSFcstHK"</definedName>
    <definedName name="QRYNAME3">"BOLO QRY: 1:  SHEET:QueryPnL"</definedName>
    <definedName name="QRYNAME30">"bqEPOPPlanHK"</definedName>
    <definedName name="QRYNAME4">"BOLO QRY: 2:  SHEET:QueryExp"</definedName>
    <definedName name="QRYNAME5">"BQ OI Var BU99998"</definedName>
    <definedName name="QRYNAME6">"FCF Lite Divisional"</definedName>
    <definedName name="QRYNAME7">"BOLO QRY: 1:  SHEET:LO Data"</definedName>
    <definedName name="QRYNAME8">"US Int'l Corp Misc as rptd"</definedName>
    <definedName name="QRYNEXT">3</definedName>
    <definedName name="QRYSOURCE1">"EXCELRANGE-EXPAND-BOLO"</definedName>
    <definedName name="QRYSOURCE10">"EXCELRANGE-EXPAND-BQ"</definedName>
    <definedName name="QRYSOURCE11">"EXCELRANGE-EXPAND-BOLO"</definedName>
    <definedName name="QRYSOURCE12">"EXCELRANGE-EXPAND-BQ"</definedName>
    <definedName name="QRYSOURCE13">"EXCELRANGE-EXPAND-BQ"</definedName>
    <definedName name="QRYSOURCE15">"EXCELRANGE-EXPAND-BQ"</definedName>
    <definedName name="QRYSOURCE16">"EXCELRANGE-EXPAND-BQ"</definedName>
    <definedName name="QRYSOURCE17">"cysys3"</definedName>
    <definedName name="QRYSOURCE18">"EXCELRANGE-EXPAND-BQ"</definedName>
    <definedName name="QRYSOURCE19">"EXCELRANGE-EXPAND-BQ"</definedName>
    <definedName name="QRYSOURCE2">"EXCELRANGE-EXPAND-BOLO"</definedName>
    <definedName name="QRYSOURCE20">"crsys3"</definedName>
    <definedName name="QRYSOURCE21">"crsys3"</definedName>
    <definedName name="QRYSOURCE22">"crsys3"</definedName>
    <definedName name="QRYSOURCE23">"EXCELRANGE-EXPAND-BQ"</definedName>
    <definedName name="QRYSOURCE24">"EXCELRANGE-EXPAND-BQ"</definedName>
    <definedName name="QRYSOURCE25">"EXCELRANGE-EXPAND-BQ"</definedName>
    <definedName name="QRYSOURCE26">"EXCELRANGE-EXPAND-BQ"</definedName>
    <definedName name="QRYSOURCE27">"EXCELRANGE-EXPAND-BQ"</definedName>
    <definedName name="QRYSOURCE28">"EXCELRANGE-EXPAND-BQ"</definedName>
    <definedName name="QRYSOURCE29">"EXCELRANGE-EXPAND-BQ"</definedName>
    <definedName name="QRYSOURCE3">"EXCELRANGE-EXPAND-BOLO"</definedName>
    <definedName name="QRYSOURCE30">"EXCELRANGE-EXPAND-BQ"</definedName>
    <definedName name="QRYSOURCE4">"EXCELRANGE-EXPAND-BOLO"</definedName>
    <definedName name="QRYSOURCE5">"EXCELRANGE-EXPAND-BQ"</definedName>
    <definedName name="QRYSOURCE6">"EXCELRANGE-EXPAND-BQ"</definedName>
    <definedName name="QRYSOURCE7">"EXCELRANGE-EXPAND-BOLO"</definedName>
    <definedName name="QRYSOURCE8">"EXCELRANGE-EXPAND-BQ"</definedName>
    <definedName name="QRYWKS1" hidden="1">#REF!</definedName>
    <definedName name="QRYWKS2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sdqs" hidden="1">{#N/A,#N/A,FALSE,"Cover";#N/A,#N/A,FALSE,"TOC";#N/A,#N/A,FALSE,"AOL 1";#N/A,#N/A,FALSE,"AOL 2";#N/A,#N/A,FALSE,"AOL 3";#N/A,#N/A,FALSE,"TBS";#N/A,#N/A,FALSE,"HBO";#N/A,#N/A,FALSE,"Publishing";#N/A,#N/A,FALSE,"Cable";#N/A,#N/A,FALSE,"WB Network";#N/A,#N/A,FALSE,"Warner Bros.  &amp; Library";#N/A,#N/A,FALSE,"NLC";#N/A,#N/A,FALSE,"Music";#N/A,#N/A,FALSE,"Trade Pub ";#N/A,#N/A,FALSE,"Investments"}</definedName>
    <definedName name="Qtr1_Actv_Amt1" hidden="1">#REF!</definedName>
    <definedName name="Qtr1_Actv_Amt2" hidden="1">#REF!</definedName>
    <definedName name="Qtr1_Actv_Amt5" hidden="1">#REF!</definedName>
    <definedName name="Qtr1_Actv_Amt7" hidden="1">#REF!</definedName>
    <definedName name="Qtr2_Actv_Amt1" hidden="1">#REF!</definedName>
    <definedName name="Qtr2_Actv_Amt2" hidden="1">#REF!</definedName>
    <definedName name="Qtr2_Actv_Amt5" hidden="1">#REF!</definedName>
    <definedName name="Qtr2_Actv_Amt7" hidden="1">#REF!</definedName>
    <definedName name="Qtr3_Actv_Amt1" hidden="1">#REF!</definedName>
    <definedName name="Qtr3_Actv_Amt2" hidden="1">#REF!</definedName>
    <definedName name="Qtr3_Actv_Amt5" hidden="1">#REF!</definedName>
    <definedName name="Qtr3_Actv_Amt7" hidden="1">#REF!</definedName>
    <definedName name="Qtr4_Actv_Amt1" hidden="1">#REF!</definedName>
    <definedName name="Qtr4_Actv_Amt2" hidden="1">#REF!</definedName>
    <definedName name="Qtr4_Actv_Amt5" hidden="1">#REF!</definedName>
    <definedName name="Qtr4_Actv_Amt7" hidden="1">#REF!</definedName>
    <definedName name="Qtrs">#REF!</definedName>
    <definedName name="qtrs_yr">4</definedName>
    <definedName name="Queensland_Hire_Companies_Mth">#REF!</definedName>
    <definedName name="Queensland_Hire_Companies_YTD">#REF!</definedName>
    <definedName name="Queensland_Revenue_Mth">#REF!</definedName>
    <definedName name="Queensland_Revenue_YTD">#REF!</definedName>
    <definedName name="Queensland_Time_Utilisation_Month">#REF!</definedName>
    <definedName name="Query">"4HHD68K0ZWDLO9WP5HNHY8RAC"</definedName>
    <definedName name="QUERY1.keep_password">TRUE</definedName>
    <definedName name="QUERY1.query_connection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>{TRUE;FALSE}</definedName>
    <definedName name="QUERY1.query_statement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>"admin"</definedName>
    <definedName name="QueryConnectionsList">0</definedName>
    <definedName name="questionaire">#REF!</definedName>
    <definedName name="QUICK_RATIO">"QUICK_RATIO"</definedName>
    <definedName name="Quick_Ref_Number_150_up">#REF!</definedName>
    <definedName name="Quick_Ref_Number_to_150">#REF!</definedName>
    <definedName name="Quick_Reference_Number">#REF!</definedName>
    <definedName name="qw">#REF!</definedName>
    <definedName name="qwddff" hidden="1">#REF!</definedName>
    <definedName name="qwe">{"fdsup://IBCentral/FAT Viewer?action=UPDATE&amp;creator=factset&amp;DOC_NAME=fat:reuters_qtrly_source_window.fat&amp;display_string=Audit&amp;DYN_ARGS=TRUE&amp;VAR:ID1=527343&amp;VAR:RCODE=LMIN&amp;VAR:SDATE=20070999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qweqweqw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wertqry" hidden="1">{#N/A,#N/A,FALSE,"REPORT"}</definedName>
    <definedName name="qwetqryetytu" hidden="1">{#N/A,#N/A,FALSE,"Pharm";#N/A,#N/A,FALSE,"WWCM"}</definedName>
    <definedName name="qwq">{"'Other IPS'!$A$5","'Other IPS'!$A$4:$K$38"}</definedName>
    <definedName name="qwqr">#REF!</definedName>
    <definedName name="qwqwqw" hidden="1">{#N/A,#N/A,FALSE,"SUMMARY";#N/A,#N/A,FALSE,"TECHNOLOGY";#N/A,#N/A,FALSE,"YEAR2000";#N/A,#N/A,FALSE,"GENERAL SERVICES";#N/A,#N/A,FALSE,"PROD MANAGE";#N/A,#N/A,FALSE,"BOG";#N/A,#N/A,FALSE,"PROT CONT";#N/A,#N/A,FALSE,"INVEST COMP"}</definedName>
    <definedName name="R_Debtors">#REF!</definedName>
    <definedName name="R0_B11_10">#REF!</definedName>
    <definedName name="R0_B11_11">#REF!</definedName>
    <definedName name="R0_B11_5">#REF!</definedName>
    <definedName name="R0_B11_6">#REF!</definedName>
    <definedName name="R0_B11_7">#REF!</definedName>
    <definedName name="R0_B11_8">#REF!</definedName>
    <definedName name="R0_B11_9">#REF!</definedName>
    <definedName name="R0_B110_10">#REF!</definedName>
    <definedName name="R0_B110_11">#REF!</definedName>
    <definedName name="R0_B110_5">#REF!</definedName>
    <definedName name="R0_B110_6">#REF!</definedName>
    <definedName name="R0_B110_7">#REF!</definedName>
    <definedName name="R0_B110_8">#REF!</definedName>
    <definedName name="R0_B110_9">#REF!</definedName>
    <definedName name="R0_B111_10">#REF!</definedName>
    <definedName name="R0_B111_11">#REF!</definedName>
    <definedName name="R0_B111_5">#REF!</definedName>
    <definedName name="R0_B111_6">#REF!</definedName>
    <definedName name="R0_B111_7">#REF!</definedName>
    <definedName name="R0_B111_8">#REF!</definedName>
    <definedName name="R0_B111_9">#REF!</definedName>
    <definedName name="R0_B112_10">#REF!</definedName>
    <definedName name="R0_B112_11">#REF!</definedName>
    <definedName name="R0_B112_5">#REF!</definedName>
    <definedName name="R0_B112_6">#REF!</definedName>
    <definedName name="R0_B112_7">#REF!</definedName>
    <definedName name="R0_B112_8">#REF!</definedName>
    <definedName name="R0_B112_9">#REF!</definedName>
    <definedName name="R0_B113_10">#REF!</definedName>
    <definedName name="R0_B113_11">#REF!</definedName>
    <definedName name="R0_B113_5">#REF!</definedName>
    <definedName name="R0_B113_6">#REF!</definedName>
    <definedName name="R0_B113_7">#REF!</definedName>
    <definedName name="R0_B113_8">#REF!</definedName>
    <definedName name="R0_B113_9">#REF!</definedName>
    <definedName name="R0_B114_10">#REF!</definedName>
    <definedName name="R0_B114_11">#REF!</definedName>
    <definedName name="R0_B114_5">#REF!</definedName>
    <definedName name="R0_B114_6">#REF!</definedName>
    <definedName name="R0_B114_7">#REF!</definedName>
    <definedName name="R0_B114_8">#REF!</definedName>
    <definedName name="R0_B114_9">#REF!</definedName>
    <definedName name="R0_B115_10">#REF!</definedName>
    <definedName name="R0_B115_11">#REF!</definedName>
    <definedName name="R0_B115_5">#REF!</definedName>
    <definedName name="R0_B115_6">#REF!</definedName>
    <definedName name="R0_B115_7">#REF!</definedName>
    <definedName name="R0_B115_8">#REF!</definedName>
    <definedName name="R0_B115_9">#REF!</definedName>
    <definedName name="R0_B116_10">#REF!</definedName>
    <definedName name="R0_B116_11">#REF!</definedName>
    <definedName name="R0_B116_5">#REF!</definedName>
    <definedName name="R0_B116_6">#REF!</definedName>
    <definedName name="R0_B116_7">#REF!</definedName>
    <definedName name="R0_B116_8">#REF!</definedName>
    <definedName name="R0_B116_9">#REF!</definedName>
    <definedName name="R0_B117_10">#REF!</definedName>
    <definedName name="R0_B117_11">#REF!</definedName>
    <definedName name="R0_B117_5">#REF!</definedName>
    <definedName name="R0_B117_6">#REF!</definedName>
    <definedName name="R0_B117_7">#REF!</definedName>
    <definedName name="R0_B117_8">#REF!</definedName>
    <definedName name="R0_B117_9">#REF!</definedName>
    <definedName name="R0_B118_10">#REF!</definedName>
    <definedName name="R0_B118_11">#REF!</definedName>
    <definedName name="R0_B118_5">#REF!</definedName>
    <definedName name="R0_B118_6">#REF!</definedName>
    <definedName name="R0_B118_7">#REF!</definedName>
    <definedName name="R0_B118_8">#REF!</definedName>
    <definedName name="R0_B118_9">#REF!</definedName>
    <definedName name="R0_B119_10">#REF!</definedName>
    <definedName name="R0_B119_11">#REF!</definedName>
    <definedName name="R0_B119_5">#REF!</definedName>
    <definedName name="R0_B119_6">#REF!</definedName>
    <definedName name="R0_B119_7">#REF!</definedName>
    <definedName name="R0_B119_8">#REF!</definedName>
    <definedName name="R0_B119_9">#REF!</definedName>
    <definedName name="R0_B12_10">#REF!</definedName>
    <definedName name="R0_B12_11">#REF!</definedName>
    <definedName name="R0_B12_5">#REF!</definedName>
    <definedName name="R0_B12_6">#REF!</definedName>
    <definedName name="R0_B12_7">#REF!</definedName>
    <definedName name="R0_B12_8">#REF!</definedName>
    <definedName name="R0_B12_9">#REF!</definedName>
    <definedName name="R0_B120_10">#REF!</definedName>
    <definedName name="R0_B120_11">#REF!</definedName>
    <definedName name="R0_B120_5">#REF!</definedName>
    <definedName name="R0_B120_6">#REF!</definedName>
    <definedName name="R0_B120_7">#REF!</definedName>
    <definedName name="R0_B120_8">#REF!</definedName>
    <definedName name="R0_B120_9">#REF!</definedName>
    <definedName name="R0_B121_10">#REF!</definedName>
    <definedName name="R0_B121_11">#REF!</definedName>
    <definedName name="R0_B121_5">#REF!</definedName>
    <definedName name="R0_B121_6">#REF!</definedName>
    <definedName name="R0_B121_7">#REF!</definedName>
    <definedName name="R0_B121_8">#REF!</definedName>
    <definedName name="R0_B121_9">#REF!</definedName>
    <definedName name="R0_B122_10">#REF!</definedName>
    <definedName name="R0_B122_11">#REF!</definedName>
    <definedName name="R0_B122_5">#REF!</definedName>
    <definedName name="R0_B122_6">#REF!</definedName>
    <definedName name="R0_B122_7">#REF!</definedName>
    <definedName name="R0_B122_8">#REF!</definedName>
    <definedName name="R0_B122_9">#REF!</definedName>
    <definedName name="R0_B123_10">#REF!</definedName>
    <definedName name="R0_B123_11">#REF!</definedName>
    <definedName name="R0_B123_5">#REF!</definedName>
    <definedName name="R0_B123_6">#REF!</definedName>
    <definedName name="R0_B123_7">#REF!</definedName>
    <definedName name="R0_B123_8">#REF!</definedName>
    <definedName name="R0_B123_9">#REF!</definedName>
    <definedName name="R0_B124_10">#REF!</definedName>
    <definedName name="R0_B124_11">#REF!</definedName>
    <definedName name="R0_B124_5">#REF!</definedName>
    <definedName name="R0_B124_6">#REF!</definedName>
    <definedName name="R0_B124_7">#REF!</definedName>
    <definedName name="R0_B124_8">#REF!</definedName>
    <definedName name="R0_B124_9">#REF!</definedName>
    <definedName name="R0_B125_10">#REF!</definedName>
    <definedName name="R0_B125_11">#REF!</definedName>
    <definedName name="R0_B125_5">#REF!</definedName>
    <definedName name="R0_B125_6">#REF!</definedName>
    <definedName name="R0_B125_7">#REF!</definedName>
    <definedName name="R0_B125_8">#REF!</definedName>
    <definedName name="R0_B125_9">#REF!</definedName>
    <definedName name="R0_B126_10">#REF!</definedName>
    <definedName name="R0_B126_11">#REF!</definedName>
    <definedName name="R0_B126_5">#REF!</definedName>
    <definedName name="R0_B126_6">#REF!</definedName>
    <definedName name="R0_B126_7">#REF!</definedName>
    <definedName name="R0_B126_8">#REF!</definedName>
    <definedName name="R0_B126_9">#REF!</definedName>
    <definedName name="R0_B127_10">#REF!</definedName>
    <definedName name="R0_B127_11">#REF!</definedName>
    <definedName name="R0_B127_5">#REF!</definedName>
    <definedName name="R0_B127_6">#REF!</definedName>
    <definedName name="R0_B127_7">#REF!</definedName>
    <definedName name="R0_B127_8">#REF!</definedName>
    <definedName name="R0_B127_9">#REF!</definedName>
    <definedName name="R0_B128_10">#REF!</definedName>
    <definedName name="R0_B128_11">#REF!</definedName>
    <definedName name="R0_B128_5">#REF!</definedName>
    <definedName name="R0_B128_6">#REF!</definedName>
    <definedName name="R0_B128_7">#REF!</definedName>
    <definedName name="R0_B128_8">#REF!</definedName>
    <definedName name="R0_B128_9">#REF!</definedName>
    <definedName name="R0_B129_10">#REF!</definedName>
    <definedName name="R0_B129_11">#REF!</definedName>
    <definedName name="R0_B129_5">#REF!</definedName>
    <definedName name="R0_B129_6">#REF!</definedName>
    <definedName name="R0_B129_7">#REF!</definedName>
    <definedName name="R0_B129_8">#REF!</definedName>
    <definedName name="R0_B129_9">#REF!</definedName>
    <definedName name="R0_B13_10">#REF!</definedName>
    <definedName name="R0_B13_11">#REF!</definedName>
    <definedName name="R0_B13_5">#REF!</definedName>
    <definedName name="R0_B13_6">#REF!</definedName>
    <definedName name="R0_B13_7">#REF!</definedName>
    <definedName name="R0_B13_8">#REF!</definedName>
    <definedName name="R0_B13_9">#REF!</definedName>
    <definedName name="R0_B130_10">#REF!</definedName>
    <definedName name="R0_B130_11">#REF!</definedName>
    <definedName name="R0_B130_5">#REF!</definedName>
    <definedName name="R0_B130_6">#REF!</definedName>
    <definedName name="R0_B130_7">#REF!</definedName>
    <definedName name="R0_B130_8">#REF!</definedName>
    <definedName name="R0_B130_9">#REF!</definedName>
    <definedName name="R0_B131_10">#REF!</definedName>
    <definedName name="R0_B131_11">#REF!</definedName>
    <definedName name="R0_B131_5">#REF!</definedName>
    <definedName name="R0_B131_6">#REF!</definedName>
    <definedName name="R0_B131_7">#REF!</definedName>
    <definedName name="R0_B131_8">#REF!</definedName>
    <definedName name="R0_B131_9">#REF!</definedName>
    <definedName name="R0_B132_10">#REF!</definedName>
    <definedName name="R0_B132_11">#REF!</definedName>
    <definedName name="R0_B132_5">#REF!</definedName>
    <definedName name="R0_B132_6">#REF!</definedName>
    <definedName name="R0_B132_7">#REF!</definedName>
    <definedName name="R0_B132_8">#REF!</definedName>
    <definedName name="R0_B132_9">#REF!</definedName>
    <definedName name="R0_B133_10">#REF!</definedName>
    <definedName name="R0_B133_11">#REF!</definedName>
    <definedName name="R0_B133_5">#REF!</definedName>
    <definedName name="R0_B133_6">#REF!</definedName>
    <definedName name="R0_B133_7">#REF!</definedName>
    <definedName name="R0_B133_8">#REF!</definedName>
    <definedName name="R0_B133_9">#REF!</definedName>
    <definedName name="R0_B134_10">#REF!</definedName>
    <definedName name="R0_B134_11">#REF!</definedName>
    <definedName name="R0_B134_5">#REF!</definedName>
    <definedName name="R0_B134_6">#REF!</definedName>
    <definedName name="R0_B134_7">#REF!</definedName>
    <definedName name="R0_B134_8">#REF!</definedName>
    <definedName name="R0_B134_9">#REF!</definedName>
    <definedName name="R0_B135_10">#REF!</definedName>
    <definedName name="R0_B135_11">#REF!</definedName>
    <definedName name="R0_B135_5">#REF!</definedName>
    <definedName name="R0_B135_6">#REF!</definedName>
    <definedName name="R0_B135_7">#REF!</definedName>
    <definedName name="R0_B135_8">#REF!</definedName>
    <definedName name="R0_B135_9">#REF!</definedName>
    <definedName name="R0_B136_10">#REF!</definedName>
    <definedName name="R0_B136_11">#REF!</definedName>
    <definedName name="R0_B136_5">#REF!</definedName>
    <definedName name="R0_B136_6">#REF!</definedName>
    <definedName name="R0_B136_7">#REF!</definedName>
    <definedName name="R0_B136_8">#REF!</definedName>
    <definedName name="R0_B136_9">#REF!</definedName>
    <definedName name="R0_B137_10">#REF!</definedName>
    <definedName name="R0_B137_11">#REF!</definedName>
    <definedName name="R0_B137_5">#REF!</definedName>
    <definedName name="R0_B137_6">#REF!</definedName>
    <definedName name="R0_B137_7">#REF!</definedName>
    <definedName name="R0_B137_8">#REF!</definedName>
    <definedName name="R0_B137_9">#REF!</definedName>
    <definedName name="R0_B138_10">#REF!</definedName>
    <definedName name="R0_B138_11">#REF!</definedName>
    <definedName name="R0_B138_5">#REF!</definedName>
    <definedName name="R0_B138_6">#REF!</definedName>
    <definedName name="R0_B138_7">#REF!</definedName>
    <definedName name="R0_B138_8">#REF!</definedName>
    <definedName name="R0_B138_9">#REF!</definedName>
    <definedName name="R0_B139_10">#REF!</definedName>
    <definedName name="R0_B139_11">#REF!</definedName>
    <definedName name="R0_B139_5">#REF!</definedName>
    <definedName name="R0_B139_6">#REF!</definedName>
    <definedName name="R0_B139_7">#REF!</definedName>
    <definedName name="R0_B139_8">#REF!</definedName>
    <definedName name="R0_B139_9">#REF!</definedName>
    <definedName name="R0_B14_10">#REF!</definedName>
    <definedName name="R0_B14_11">#REF!</definedName>
    <definedName name="R0_B14_5">#REF!</definedName>
    <definedName name="R0_B14_6">#REF!</definedName>
    <definedName name="R0_B14_7">#REF!</definedName>
    <definedName name="R0_B14_8">#REF!</definedName>
    <definedName name="R0_B14_9">#REF!</definedName>
    <definedName name="R0_B140_10">#REF!</definedName>
    <definedName name="R0_B140_11">#REF!</definedName>
    <definedName name="R0_B140_5">#REF!</definedName>
    <definedName name="R0_B140_6">#REF!</definedName>
    <definedName name="R0_B140_7">#REF!</definedName>
    <definedName name="R0_B140_8">#REF!</definedName>
    <definedName name="R0_B140_9">#REF!</definedName>
    <definedName name="R0_B141_10">#REF!</definedName>
    <definedName name="R0_B141_11">#REF!</definedName>
    <definedName name="R0_B141_5">#REF!</definedName>
    <definedName name="R0_B141_6">#REF!</definedName>
    <definedName name="R0_B141_7">#REF!</definedName>
    <definedName name="R0_B141_8">#REF!</definedName>
    <definedName name="R0_B141_9">#REF!</definedName>
    <definedName name="R0_B142_10">#REF!</definedName>
    <definedName name="R0_B142_11">#REF!</definedName>
    <definedName name="R0_B142_5">#REF!</definedName>
    <definedName name="R0_B142_6">#REF!</definedName>
    <definedName name="R0_B142_7">#REF!</definedName>
    <definedName name="R0_B142_8">#REF!</definedName>
    <definedName name="R0_B142_9">#REF!</definedName>
    <definedName name="R0_B143_10">#REF!</definedName>
    <definedName name="R0_B143_11">#REF!</definedName>
    <definedName name="R0_B143_5">#REF!</definedName>
    <definedName name="R0_B143_6">#REF!</definedName>
    <definedName name="R0_B143_7">#REF!</definedName>
    <definedName name="R0_B143_8">#REF!</definedName>
    <definedName name="R0_B143_9">#REF!</definedName>
    <definedName name="R0_B15_10">#REF!</definedName>
    <definedName name="R0_B15_11">#REF!</definedName>
    <definedName name="R0_B15_5">#REF!</definedName>
    <definedName name="R0_B15_6">#REF!</definedName>
    <definedName name="R0_B15_7">#REF!</definedName>
    <definedName name="R0_B15_8">#REF!</definedName>
    <definedName name="R0_B15_9">#REF!</definedName>
    <definedName name="R0_B16_10">#REF!</definedName>
    <definedName name="R0_B16_11">#REF!</definedName>
    <definedName name="R0_B16_5">#REF!</definedName>
    <definedName name="R0_B16_6">#REF!</definedName>
    <definedName name="R0_B16_7">#REF!</definedName>
    <definedName name="R0_B16_8">#REF!</definedName>
    <definedName name="R0_B16_9">#REF!</definedName>
    <definedName name="R0_B17_10">#REF!</definedName>
    <definedName name="R0_B17_11">#REF!</definedName>
    <definedName name="R0_B17_5">#REF!</definedName>
    <definedName name="R0_B17_6">#REF!</definedName>
    <definedName name="R0_B17_7">#REF!</definedName>
    <definedName name="R0_B17_8">#REF!</definedName>
    <definedName name="R0_B17_9">#REF!</definedName>
    <definedName name="R0_B18_10">#REF!</definedName>
    <definedName name="R0_B18_11">#REF!</definedName>
    <definedName name="R0_B18_5">#REF!</definedName>
    <definedName name="R0_B18_6">#REF!</definedName>
    <definedName name="R0_B18_7">#REF!</definedName>
    <definedName name="R0_B18_8">#REF!</definedName>
    <definedName name="R0_B18_9">#REF!</definedName>
    <definedName name="R0_B19_10">#REF!</definedName>
    <definedName name="R0_B19_11">#REF!</definedName>
    <definedName name="R0_B19_5">#REF!</definedName>
    <definedName name="R0_B19_6">#REF!</definedName>
    <definedName name="R0_B19_7">#REF!</definedName>
    <definedName name="R0_B19_8">#REF!</definedName>
    <definedName name="R0_B19_9">#REF!</definedName>
    <definedName name="RA_TS_Ass_Actual_Per_Title" hidden="1">#REF!</definedName>
    <definedName name="RA_TS_Ass_Actual_Pers" hidden="1">#REF!</definedName>
    <definedName name="RA_TS_Ass_Budget_Per_Title" hidden="1">#REF!</definedName>
    <definedName name="RA_TS_Ass_Budget_Pers" hidden="1">#REF!</definedName>
    <definedName name="RA_TS_Ass_Core_Fin_YE" hidden="1">#REF!</definedName>
    <definedName name="RA_TS_Ass_Core_Main_Ass_Hdg" hidden="1">#REF!</definedName>
    <definedName name="RA_TS_Ass_Core_Main_Ass_Hdg_Spacer" hidden="1">#REF!</definedName>
    <definedName name="RA_TS_Ass_Core_Main_Ass_Spacer" hidden="1">#REF!</definedName>
    <definedName name="RA_TS_Ass_Core_Main_Hdg" hidden="1">#REF!</definedName>
    <definedName name="RA_TS_Ass_Core_Main_Hdg_Spacer1" hidden="1">#REF!</definedName>
    <definedName name="RA_TS_Ass_Core_Main_Hdg_Spacer2" hidden="1">#REF!</definedName>
    <definedName name="RA_TS_Ass_Data_Ass_Spacer" hidden="1">#REF!</definedName>
    <definedName name="RA_TS_Ass_Data_End_Date" hidden="1">#REF!</definedName>
    <definedName name="RA_TS_Ass_Data_Final_Stub" hidden="1">#REF!</definedName>
    <definedName name="RA_TS_Ass_Data_Full_Pers" hidden="1">#REF!</definedName>
    <definedName name="RA_TS_Ass_Data_Hdg" hidden="1">#REF!</definedName>
    <definedName name="RA_TS_Ass_Data_Hdg_Spacer" hidden="1">#REF!</definedName>
    <definedName name="RA_TS_Ass_Data_Pers_Ass" hidden="1">#REF!</definedName>
    <definedName name="RA_TS_Ass_Data_Proj_Ass_Spacer" hidden="1">#REF!</definedName>
    <definedName name="RA_TS_Ass_Data_Proj_Hdg" hidden="1">#REF!</definedName>
    <definedName name="RA_TS_Ass_Data_Proj_Hdg_Spacer" hidden="1">#REF!</definedName>
    <definedName name="RA_TS_Ass_Data_Term_Basis" hidden="1">#REF!</definedName>
    <definedName name="RA_TS_Ass_Data_Total_Pers" hidden="1">#REF!</definedName>
    <definedName name="RA_TS_Ass_Denom" hidden="1">#REF!</definedName>
    <definedName name="RA_TS_Ass_Denom_Label" hidden="1">#REF!</definedName>
    <definedName name="RA_TS_Ass_Fcast_Per_Title" hidden="1">#REF!</definedName>
    <definedName name="RA_TS_Ass_Hist_Fcast_Ass_Spacer" hidden="1">#REF!</definedName>
    <definedName name="RA_TS_Ass_Hist_Fcast_Hdg" hidden="1">#REF!</definedName>
    <definedName name="RA_TS_Ass_Hist_Fcast_Hdg_Spacer" hidden="1">#REF!</definedName>
    <definedName name="RA_TS_Ass_Mth_End" hidden="1">#REF!</definedName>
    <definedName name="RA_TS_Ass_Mths_In_Per" hidden="1">#REF!</definedName>
    <definedName name="RA_TS_Ass_Note_Budget_Per" hidden="1">#REF!</definedName>
    <definedName name="RA_TS_Ass_Note_Data_Proj_Timing" hidden="1">#REF!</definedName>
    <definedName name="RA_TS_Ass_Note_Denom" hidden="1">#REF!</definedName>
    <definedName name="RA_TS_Ass_Note_Fin_YE" hidden="1">#REF!</definedName>
    <definedName name="RA_TS_Ass_Note_Inactive_Cols_Treat" hidden="1">#REF!</definedName>
    <definedName name="RA_TS_Ass_Notes_Hdg" hidden="1">#REF!</definedName>
    <definedName name="RA_TS_Ass_Notes_Hdg_Spacer" hidden="1">#REF!</definedName>
    <definedName name="RA_TS_Ass_Per_1_End_Date" hidden="1">#REF!</definedName>
    <definedName name="RA_TS_Ass_Per_1_FY_End_Date" hidden="1">#REF!</definedName>
    <definedName name="RA_TS_Ass_Per_1_FY_Start_Date" hidden="1">#REF!</definedName>
    <definedName name="RA_TS_Ass_Per_1_Number" hidden="1">#REF!</definedName>
    <definedName name="RA_TS_Ass_Per_1_Start_Date" hidden="1">#REF!</definedName>
    <definedName name="RA_TS_Ass_Per_Type_Name" hidden="1">#REF!</definedName>
    <definedName name="RA_TS_Ass_Per_Type_Prefix" hidden="1">#REF!</definedName>
    <definedName name="RA_TS_Ass_Periodicity" hidden="1">#REF!</definedName>
    <definedName name="RA_TS_Ass_Pers_In_Yr" hidden="1">#REF!</definedName>
    <definedName name="RA_TS_Ass_Proj_Ass_Spacer" hidden="1">#REF!</definedName>
    <definedName name="RA_TS_Ass_Proj_Hdg" hidden="1">#REF!</definedName>
    <definedName name="RA_TS_Ass_Proj_Hdg_Spacer" hidden="1">#REF!</definedName>
    <definedName name="RA_TS_Ass_Proj_Per_1_End_Date" hidden="1">#REF!</definedName>
    <definedName name="RA_TS_Ass_Proj_Per_1_FY_End_Date" hidden="1">#REF!</definedName>
    <definedName name="RA_TS_Ass_Proj_Per_1_FY_Start_Date" hidden="1">#REF!</definedName>
    <definedName name="RA_TS_Ass_Proj_Per_1_Number" hidden="1">#REF!</definedName>
    <definedName name="RA_TS_Ass_Proj_Per_1_Start_Date" hidden="1">#REF!</definedName>
    <definedName name="RA_TS_Ass_Proj_Start_Date" hidden="1">#REF!</definedName>
    <definedName name="RA_TS_Ass_Proj_Start_Date_Ass" hidden="1">#REF!</definedName>
    <definedName name="RA_TS_Ass_Show_Hist_Fcast_Pers" hidden="1">#REF!</definedName>
    <definedName name="RA_TS_Ass_Start_Date" hidden="1">#REF!</definedName>
    <definedName name="RA_TS_Ass_Std_Pers" hidden="1">#REF!</definedName>
    <definedName name="RA_TS_Ass_Title" hidden="1">#REF!</definedName>
    <definedName name="RAILINGS">#REF!</definedName>
    <definedName name="railings5">#REF!</definedName>
    <definedName name="range">#REF!</definedName>
    <definedName name="RANGE_NAME">#REF!</definedName>
    <definedName name="RANGE_S">#REF!</definedName>
    <definedName name="RANGE_SL">#REF!</definedName>
    <definedName name="range1">#REF!</definedName>
    <definedName name="range2">#REF!</definedName>
    <definedName name="range3">#REF!</definedName>
    <definedName name="rank_cc">#REF!</definedName>
    <definedName name="rank_ee">#REF!</definedName>
    <definedName name="ＲＡＲＯＡ">{"'下期集計（10.27迄・速報値）'!$Q$16"}</definedName>
    <definedName name="rate">#REF!</definedName>
    <definedName name="Rate_Spread">#REF!</definedName>
    <definedName name="rate2003">#REF!</definedName>
    <definedName name="Rates">#REF!</definedName>
    <definedName name="rating">#REF!</definedName>
    <definedName name="RATIOS">#REF!</definedName>
    <definedName name="RatiosCoA">#REF!</definedName>
    <definedName name="RatiosCoB">#REF!</definedName>
    <definedName name="RatiosCoC">#REF!</definedName>
    <definedName name="RatiosCoE">#REF!</definedName>
    <definedName name="RatiosCoF">#REF!</definedName>
    <definedName name="RatiosCoH">#REF!</definedName>
    <definedName name="RatiosCoI">#REF!</definedName>
    <definedName name="RatiosCoJ">#REF!</definedName>
    <definedName name="RatiosCoL">#REF!</definedName>
    <definedName name="RatiosCoM">#REF!</definedName>
    <definedName name="RatiosCoO">#REF!</definedName>
    <definedName name="RatiosCoP">#REF!</definedName>
    <definedName name="RatiosCoR">#REF!</definedName>
    <definedName name="RatiosCoS">#REF!</definedName>
    <definedName name="RatiosCoU">#REF!</definedName>
    <definedName name="RatiosCoV">#REF!</definedName>
    <definedName name="RatiosCoX">#REF!</definedName>
    <definedName name="RatiosCoY">#REF!</definedName>
    <definedName name="RatiosCoZ">#REF!</definedName>
    <definedName name="Ray">#REF!</definedName>
    <definedName name="RBARates">#REF!</definedName>
    <definedName name="RCCMap">#REF!</definedName>
    <definedName name="rch">#REF!</definedName>
    <definedName name="RD_Plant_SLN" hidden="1">#REF!</definedName>
    <definedName name="RD_Plant_SLN_ACCT" hidden="1">#REF!</definedName>
    <definedName name="rdcalc" hidden="1">#REF!</definedName>
    <definedName name="rdcap" hidden="1">#REF!</definedName>
    <definedName name="rderere">{"'comite'!$A$9:$G$44","'comite'!$A$1:$G$6"}</definedName>
    <definedName name="RDrate" hidden="1">#REF!</definedName>
    <definedName name="rdsv" hidden="1">#REF!</definedName>
    <definedName name="rdyr" hidden="1">#REF!</definedName>
    <definedName name="RE">#N/A</definedName>
    <definedName name="Re_Rent_Accessories_Income_Month">#REF!</definedName>
    <definedName name="Re_Rent_Accessories_Income_NSW_YTD">#REF!</definedName>
    <definedName name="Re_Rent_Accessories_Income_NT_YTD">#REF!</definedName>
    <definedName name="Re_Rent_Accessories_Income_QLD_YTD">#REF!</definedName>
    <definedName name="Re_Rent_Accessories_Income_SA_YTD">#REF!</definedName>
    <definedName name="Re_Rent_Accessories_Income_Vic_YTD">#REF!</definedName>
    <definedName name="Re_Rent_Accessories_Income_WA_YTD">#REF!</definedName>
    <definedName name="Re_Rent_Accessories_Income_YTD">#REF!</definedName>
    <definedName name="Re_Rent_Fluid_Chillers_Income_Month">#REF!</definedName>
    <definedName name="Re_Rent_Fluid_Chillers_Income_YTD">#REF!</definedName>
    <definedName name="Re_Rent_Fluid_Chillers_Income_YTD_N_Territory">#REF!</definedName>
    <definedName name="Re_Rent_Fluid_Chillers_Income_YTD_NSW">#REF!</definedName>
    <definedName name="Re_Rent_Fluid_Chillers_Income_YTD_Qld">#REF!</definedName>
    <definedName name="Re_Rent_Fluid_Chillers_Income_YTD_S_Aust">#REF!</definedName>
    <definedName name="Re_Rent_Fluid_Chillers_Income_YTD_Vic">#REF!</definedName>
    <definedName name="Re_Rent_Fluid_Chillers_Income_YTD_W_Aust">#REF!</definedName>
    <definedName name="Re_Rent_Fluid_Chillers_N_Territory_Current_Month">#REF!</definedName>
    <definedName name="Re_Rent_Fluid_Chillers_NSW_Current_Month">#REF!</definedName>
    <definedName name="Re_Rent_Fluid_Chillers_Qld_Current_Month">#REF!</definedName>
    <definedName name="Re_Rent_Fluid_Chillers_S_Aust_Current_Month">#REF!</definedName>
    <definedName name="Re_Rent_Fluid_Chillers_Vic_Current_Month">#REF!</definedName>
    <definedName name="RE_Rent_Fluid_Chillers_W_Aust_Current_Month">#REF!</definedName>
    <definedName name="Re_Rent_Genset_Income_NSW_YTD">#REF!</definedName>
    <definedName name="Re_Rent_Genset_Income_NT_YTD">#REF!</definedName>
    <definedName name="Re_Rent_Genset_Income_QLD_YTD">#REF!</definedName>
    <definedName name="Re_Rent_Genset_Income_SA_YTD">#REF!</definedName>
    <definedName name="Re_Rent_Genset_Income_Vic_YTD">#REF!</definedName>
    <definedName name="Re_Rent_Genset_Income_WA_YTD">#REF!</definedName>
    <definedName name="Re_Rent_Genset_Income_YTD">#REF!</definedName>
    <definedName name="Re_Rent_Income_Month">#REF!</definedName>
    <definedName name="Re_Rental_Accessory_Income_Current_Month">#REF!</definedName>
    <definedName name="Re_Rental_Accessory_Income_NSW_Current_Month">#REF!</definedName>
    <definedName name="Re_Rental_Accessory_Income_NT_Current_Month">#REF!</definedName>
    <definedName name="Re_Rental_Accessory_Income_SA_Current_Month">#REF!</definedName>
    <definedName name="Re_Rental_Accessory_Income_WA_Current_Month">#REF!</definedName>
    <definedName name="Re_Rental_Acessory_Income_VIC_Current_Month">#REF!</definedName>
    <definedName name="Re_Rental_Income_Month">#REF!</definedName>
    <definedName name="Re_Rental_Income_NSW_Current_Month">#REF!</definedName>
    <definedName name="Re_Rental_Income_NT_Current_Month">#REF!</definedName>
    <definedName name="Re_Rental_Income_QLD_Current_Month">#REF!</definedName>
    <definedName name="Re_Rental_Income_SA_Current_Month">#REF!</definedName>
    <definedName name="Re_Rental_Income_VIC_Current_Month">#REF!</definedName>
    <definedName name="Re_Rental_Income_WA_Current_Month">#REF!</definedName>
    <definedName name="READ">FALSE</definedName>
    <definedName name="reafa" hidden="1">{"Budget Summary",#N/A,FALSE,"Sheet1";"Calendarization",#N/A,FALSE,"Sheet1";"Starting Personnel",#N/A,FALSE,"Sheet1"}</definedName>
    <definedName name="Reason">#REF!</definedName>
    <definedName name="Reasonablenes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eceiv_Trading">#REF!</definedName>
    <definedName name="receivables_provision">#REF!</definedName>
    <definedName name="Recontracts" hidden="1">{"Budget Summary",#N/A,FALSE,"Sheet1";"Calendarization",#N/A,FALSE,"Sheet1";"Starting Personnel",#N/A,FALSE,"Sheet1"}</definedName>
    <definedName name="_xlnm.Recorder">#REF!</definedName>
    <definedName name="Recoveries">#REF!</definedName>
    <definedName name="Recoveries_Income">#REF!</definedName>
    <definedName name="Recoveries_Income_Month">#REF!</definedName>
    <definedName name="Recruitment" hidden="1">{"Page 1",#N/A,TRUE,"Sheet1";"Page 2",#N/A,TRUE,"Sheet1"}</definedName>
    <definedName name="RECS">#REF!</definedName>
    <definedName name="recsal" hidden="1">#REF!</definedName>
    <definedName name="red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REDEEM_PREF_STOCK">"REDEEM_PREF_STOCK"</definedName>
    <definedName name="redo" hidden="1">{#N/A,#N/A,FALSE,"ACQ_GRAPHS";#N/A,#N/A,FALSE,"T_1 GRAPHS";#N/A,#N/A,FALSE,"T_2 GRAPHS";#N/A,#N/A,FALSE,"COMB_GRAPHS"}</definedName>
    <definedName name="REF_NO_BKK1">#REF!</definedName>
    <definedName name="REF_NO_BKK10">#REF!</definedName>
    <definedName name="REF_NO_BKK2">#REF!</definedName>
    <definedName name="REF_NO_BKK3">#REF!</definedName>
    <definedName name="REF_NO_BKK4">#REF!</definedName>
    <definedName name="REF_NO_BKK5">#REF!</definedName>
    <definedName name="REF_NO_BKK6">#REF!</definedName>
    <definedName name="REF_NO_BKK7">#REF!</definedName>
    <definedName name="REF_NO_BKK8">#REF!</definedName>
    <definedName name="REF_NO_BKK9">#REF!</definedName>
    <definedName name="REF_NO_MIS1">#REF!</definedName>
    <definedName name="REF_NO_MIS10">#REF!</definedName>
    <definedName name="REF_NO_MIS11">#REF!</definedName>
    <definedName name="REF_NO_MIS12">#REF!</definedName>
    <definedName name="REF_NO_MIS13">#REF!</definedName>
    <definedName name="REF_NO_MIS14">#REF!</definedName>
    <definedName name="REF_NO_MIS15">#REF!</definedName>
    <definedName name="REF_NO_MIS16">#REF!</definedName>
    <definedName name="REF_NO_MIS17">#REF!</definedName>
    <definedName name="REF_NO_MIS18">#REF!</definedName>
    <definedName name="REF_NO_MIS19">#REF!</definedName>
    <definedName name="REF_NO_MIS2">#REF!</definedName>
    <definedName name="REF_NO_MIS20">#REF!</definedName>
    <definedName name="REF_NO_MIS21">#REF!</definedName>
    <definedName name="REF_NO_MIS22">#REF!</definedName>
    <definedName name="REF_NO_MIS23">#REF!</definedName>
    <definedName name="REF_NO_MIS24">#REF!</definedName>
    <definedName name="REF_NO_MIS25">#REF!</definedName>
    <definedName name="REF_NO_MIS26">#REF!</definedName>
    <definedName name="REF_NO_MIS27">#REF!</definedName>
    <definedName name="REF_NO_MIS28">#REF!</definedName>
    <definedName name="REF_NO_MIS29">#REF!</definedName>
    <definedName name="REF_NO_MIS3">#REF!</definedName>
    <definedName name="REF_NO_MIS30">#REF!</definedName>
    <definedName name="REF_NO_MIS31">#REF!</definedName>
    <definedName name="REF_NO_MIS32">#REF!</definedName>
    <definedName name="REF_NO_MIS33">#REF!</definedName>
    <definedName name="REF_NO_MIS34">#REF!</definedName>
    <definedName name="REF_NO_MIS35">#REF!</definedName>
    <definedName name="REF_NO_MIS36">#REF!</definedName>
    <definedName name="REF_NO_MIS37">#REF!</definedName>
    <definedName name="REF_NO_MIS38">#REF!</definedName>
    <definedName name="REF_NO_MIS39">#REF!</definedName>
    <definedName name="REF_NO_MIS4">#REF!</definedName>
    <definedName name="REF_NO_MIS40">#REF!</definedName>
    <definedName name="REF_NO_MIS5">#REF!</definedName>
    <definedName name="REF_NO_MIS6">#REF!</definedName>
    <definedName name="REF_NO_MIS7">#REF!</definedName>
    <definedName name="REF_NO_MIS8">#REF!</definedName>
    <definedName name="REF_NO_MIS9">#REF!</definedName>
    <definedName name="Ref54_1">#REF!</definedName>
    <definedName name="Ref54_2">#REF!</definedName>
    <definedName name="RefA54_1">#REF!</definedName>
    <definedName name="RefA54_2">#REF!</definedName>
    <definedName name="RefC54_1">#REF!</definedName>
    <definedName name="RefC54_2">#REF!</definedName>
    <definedName name="RefC55_1">#REF!</definedName>
    <definedName name="RefC55_2">#REF!</definedName>
    <definedName name="RefC56_1">#REF!</definedName>
    <definedName name="RefC56_2">#REF!</definedName>
    <definedName name="RefC57">#REF!</definedName>
    <definedName name="RefF54_1">#REF!</definedName>
    <definedName name="RefF54_2">#REF!</definedName>
    <definedName name="RefI54_1">#REF!</definedName>
    <definedName name="RefI54_2">#REF!</definedName>
    <definedName name="Refinance">#REF!</definedName>
    <definedName name="RefS54_1">#REF!</definedName>
    <definedName name="RefS54_2">#REF!</definedName>
    <definedName name="reggie" hidden="1">{#N/A,#N/A,FALSE,"Pharm";#N/A,#N/A,FALSE,"WWCM"}</definedName>
    <definedName name="Region">#REF!</definedName>
    <definedName name="Region_Lookup">#REF!</definedName>
    <definedName name="Region_Structure">#REF!</definedName>
    <definedName name="RegionColumn">#REF!</definedName>
    <definedName name="RegionMTD08act">IF(#REF!=TRUE,OFFSET(#REF!,(#REF!-1)*#REF!,#REF!,#REF!,1),IF(#REF!=TRUE,OFFSET(#REF!,(#REF!-1)*#REF!,#REF!,#REF!,1),OFFSET(#REF!,(#REF!-1)*#REF!,#REF!,#REF!,1)))</definedName>
    <definedName name="RegionMTD09bud">IF(#REF!=TRUE,OFFSET(#REF!,(#REF!-1)*#REF!,#REF!,#REF!,1),IF(#REF!=TRUE,OFFSET(#REF!,(#REF!-1)*#REF!,#REF!,#REF!,1),OFFSET(#REF!,(#REF!-1)*#REF!,#REF!,#REF!,1)))</definedName>
    <definedName name="RegionMTD09fc">IF(#REF!=TRUE,OFFSET(#REF!,(#REF!-1)*#REF!,#REF!,#REF!,1),IF(#REF!=TRUE,OFFSET(#REF!,(#REF!-1)*#REF!,#REF!,#REF!,1),OFFSET(#REF!,(#REF!-1)*#REF!,#REF!,#REF!,1)))</definedName>
    <definedName name="regionname">#REF!</definedName>
    <definedName name="RegionYTD">IF(#REF!=TRUE,OFFSET(#REF!,(#REF!-1)*#REF!,0,#REF!,3),OFFSET(#REF!,(#REF!-1)*#REF!,0,#REF!,3))</definedName>
    <definedName name="RegionYTD08act">IF(#REF!=TRUE,OFFSET(#REF!,(#REF!-1)*#REF!,#REF!,#REF!,1),IF(#REF!=TRUE,OFFSET(#REF!,(#REF!-1)*#REF!,#REF!,#REF!,1),OFFSET(#REF!,(#REF!-1)*#REF!,#REF!,#REF!,1)))</definedName>
    <definedName name="RegionYTD09bud">IF(#REF!=TRUE,OFFSET(#REF!,(#REF!-1)*#REF!,#REF!,#REF!,1),IF(#REF!=TRUE,OFFSET(#REF!,(#REF!-1)*#REF!,#REF!,#REF!,1),OFFSET(#REF!,(#REF!-1)*#REF!,#REF!,#REF!,1)))</definedName>
    <definedName name="RegionYTD09fc">IF(#REF!=TRUE,OFFSET(#REF!,(#REF!-1)*#REF!,#REF!,#REF!,1),IF(#REF!=TRUE,OFFSET(#REF!,(#REF!-1)*#REF!,#REF!,#REF!,1),OFFSET(#REF!,(#REF!-1)*#REF!,#REF!,#REF!,1)))</definedName>
    <definedName name="regulated">#REF!</definedName>
    <definedName name="related">#REF!</definedName>
    <definedName name="related_cos">#REF!,#REF!,#REF!,#REF!,#REF!,#REF!,#REF!,#REF!,#REF!,#REF!,#REF!,#REF!,#REF!,#REF!,#REF!</definedName>
    <definedName name="related_parties">#REF!,#REF!,#REF!,#REF!,#REF!,#REF!,#REF!,#REF!,#REF!,#REF!,#REF!,#REF!,#REF!,#REF!,#REF!</definedName>
    <definedName name="relkte">#N/A</definedName>
    <definedName name="relkte1">#N/A</definedName>
    <definedName name="Relocations">#REF!</definedName>
    <definedName name="Relosales">#REF!</definedName>
    <definedName name="REM10N">#REF!,#REF!,#REF!,#REF!,#REF!,#REF!</definedName>
    <definedName name="REM10S">#REF!,#REF!,#REF!,#REF!,#REF!</definedName>
    <definedName name="REM1N">#REF!,#REF!,#REF!,#REF!,#REF!,#REF!,#REF!,#REF!,#REF!,#REF!,#REF!,#REF!,#REF!,#REF!,#REF!,#REF!,#REF!,#REF!,#REF!</definedName>
    <definedName name="REM1S">#REF!,#REF!,#REF!,#REF!,#REF!,#REF!,#REF!,#REF!,#REF!,#REF!,#REF!,#REF!,#REF!,#REF!,#REF!,#REF!,#REF!,#REF!,#REF!</definedName>
    <definedName name="REM41N">#REF!,#REF!,#REF!,#REF!,#REF!,#REF!,#REF!,#REF!</definedName>
    <definedName name="REM41S">#REF!,#REF!,#REF!,#REF!,#REF!,#REF!,#REF!,#REF!</definedName>
    <definedName name="REM8N">#REF!,#REF!,#REF!,#REF!,#REF!,#REF!,#REF!,#REF!,#REF!</definedName>
    <definedName name="REM8S">#REF!,#REF!,#REF!,#REF!,#REF!,#REF!,#REF!,#REF!</definedName>
    <definedName name="RemainPopOtherProc">#REF!</definedName>
    <definedName name="RemainPopRationalNotSign">#REF!</definedName>
    <definedName name="RemainPopWhenSign">#REF!</definedName>
    <definedName name="REMPROD">#REF!</definedName>
    <definedName name="renata">{"'comite'!$A$9:$G$44","'comite'!$A$1:$G$6"}</definedName>
    <definedName name="renatar">{"'comite'!$A$9:$G$44","'comite'!$A$1:$G$6"}</definedName>
    <definedName name="Rent">#REF!</definedName>
    <definedName name="Rental">#REF!</definedName>
    <definedName name="Rental_Fleet_on_Lease">#REF!</definedName>
    <definedName name="Rental_Leases">#REF!</definedName>
    <definedName name="Rental_MIS">#REF!</definedName>
    <definedName name="RentalEQPT">#REF!</definedName>
    <definedName name="Rentals_MIS">#REF!</definedName>
    <definedName name="Renter_Protection">#REF!</definedName>
    <definedName name="REP_ComposerVersion">"4.0"</definedName>
    <definedName name="RepairedName0514">"iQShowAnnual"</definedName>
    <definedName name="RepairedName0677">"iQShowAnnual"</definedName>
    <definedName name="RepairedName0679">"iQShowAnnual"</definedName>
    <definedName name="Repay">#REF!</definedName>
    <definedName name="repayment">#REF!</definedName>
    <definedName name="Replacement">#REF!</definedName>
    <definedName name="Report">#REF!</definedName>
    <definedName name="Report_Medium_in_GC">#N/A</definedName>
    <definedName name="Report_Version_4">"A1"</definedName>
    <definedName name="ReportCreated">TRUE</definedName>
    <definedName name="ReportGroup">0</definedName>
    <definedName name="Reporting">"Reporting Entity"</definedName>
    <definedName name="Reporting_Month">#REF!</definedName>
    <definedName name="Reporting_Year">#REF!</definedName>
    <definedName name="ReportMeasure">#REF!</definedName>
    <definedName name="ReportMonth">#REF!</definedName>
    <definedName name="ReportPeriod">#REF!</definedName>
    <definedName name="ReportTitle2">#REF!</definedName>
    <definedName name="ReportUnit">#REF!</definedName>
    <definedName name="rer">{"'Other IPS'!$A$5","'Other IPS'!$A$4:$K$38"}</definedName>
    <definedName name="rerryttry" hidden="1">#REF!</definedName>
    <definedName name="rertert" hidden="1">#REF!</definedName>
    <definedName name="RESEARCH_DEV">"RESEARCH_DEV"</definedName>
    <definedName name="RESERVED_DATA" hidden="1">#REF!</definedName>
    <definedName name="reserves">#REF!</definedName>
    <definedName name="resp." hidden="1">{#N/A,#N/A,FALSE,"Pharm";#N/A,#N/A,FALSE,"WWCM"}</definedName>
    <definedName name="RESULTS">#REF!</definedName>
    <definedName name="RET_PROF">#REF!,#REF!</definedName>
    <definedName name="Retail_Australia">#REF!</definedName>
    <definedName name="Retail_GM">#REF!</definedName>
    <definedName name="Retail_GM_Week">#REF!</definedName>
    <definedName name="Retail_Sales">#REF!</definedName>
    <definedName name="Retail_Sales_Week">#REF!</definedName>
    <definedName name="RETAINED_EARN">"RETAINED_EARN"</definedName>
    <definedName name="Retained_Earnings">#REF!</definedName>
    <definedName name="Retire10Date">IF(OR(Dir10Status="Retired",Dir10Status="Appointed"),IF(Dir10RetireDate="Enter date"," (enter "&amp;LOWER(Dir10Status)&amp;" date in entity info)"," ("&amp;LOWER(Dir10Status)&amp;" "&amp;TEXT(Dir10RetireDate,"d/mm/yy")&amp;")"),"")</definedName>
    <definedName name="Retire1Date">IF(OR(Dir01Status="Retired",Dir01Status="Appointed"),IF(Dir1RetireDate="Enter date"," (enter "&amp;LOWER(Dir01Status)&amp;" date in entity info)"," ("&amp;LOWER(Dir01Status)&amp;" "&amp;TEXT(Dir1RetireDate,"d/mm/yy")&amp;")"),"")</definedName>
    <definedName name="Retire2Date">IF(OR(Dir02Status="Retired",Dir02Status="Appointed"),IF(Dir2RetireDate="Enter date"," (enter "&amp;LOWER(Dir02Status)&amp;" date in entity info)"," ("&amp;LOWER(Dir02Status)&amp;" "&amp;TEXT(Dir2RetireDate,"d/mm/yy")&amp;")"),"")</definedName>
    <definedName name="Retire3Date">IF(OR(Dir03Status="Retired",Dir03Status="Appointed"),IF(Dir3RetireDate="Enter date"," (enter "&amp;LOWER(Dir03Status)&amp;" date in entity info)"," ("&amp;LOWER(Dir03Status)&amp;" "&amp;TEXT(Dir3RetireDate,"d/mm/yy")&amp;")"),"")</definedName>
    <definedName name="Retire4Date">IF(OR(Dir04Status="Retired",Dir04Status="Appointed"),IF(Dir4RetireDate="Enter date"," (enter "&amp;LOWER(Dir04Status)&amp;" date in entity info)"," ("&amp;LOWER(Dir04Status)&amp;" "&amp;TEXT(Dir4RetireDate,"d/mm/yy")&amp;")"),"")</definedName>
    <definedName name="Retire5Date">IF(OR(Dir05Status="Retired",Dir05Status="Appointed"),IF(Dir5RetireDate="Enter date"," (enter "&amp;LOWER(Dir05Status)&amp;" date in entity info)"," ("&amp;LOWER(Dir05Status)&amp;" "&amp;TEXT(Dir5RetireDate,"d/mm/yy")&amp;")"),"")</definedName>
    <definedName name="Retire6Date">IF(OR(Dir06Status="Retired",Dir06Status="Appointed"),IF(Dir6RetireDate="Enter date"," (enter "&amp;LOWER(Dir06Status)&amp;" date in entity info)"," ("&amp;LOWER(Dir06Status)&amp;" "&amp;TEXT(Dir6RetireDate,"d/mm/yy")&amp;")"),"")</definedName>
    <definedName name="Retire7Date">IF(OR(Dir07Status="Retired",Dir07Status="Appointed"),IF(Dir7RetireDate="Enter date"," (enter "&amp;LOWER(Dir07Status)&amp;" date in entity info)"," ("&amp;LOWER(Dir07Status)&amp;" "&amp;TEXT(Dir7RetireDate,"d/mm/yy")&amp;")"),"")</definedName>
    <definedName name="Retire8Date">IF(OR(Dir08Status="Retired",Dir08Status="Appointed"),IF(Dir8RetireDate="Enter date"," (enter "&amp;LOWER(Dir08Status)&amp;" date in entity info)"," ("&amp;LOWER(Dir08Status)&amp;" "&amp;TEXT(Dir8RetireDate,"d/mm/yy")&amp;")"),"")</definedName>
    <definedName name="Retire9Date">IF(OR(Dir09Status="Retired",Dir09Status="Appointed"),IF(Dir9RetireDate="Enter date"," (enter "&amp;LOWER(Dir09Status)&amp;" date in entity info)"," ("&amp;LOWER(Dir09Status)&amp;" "&amp;TEXT(Dir9RetireDate,"d/mm/yy")&amp;")"),"")</definedName>
    <definedName name="RETIREMENTS___per_history_report">#REF!</definedName>
    <definedName name="Retrieve.1">#REF!</definedName>
    <definedName name="Retrieve.All">#REF!</definedName>
    <definedName name="Retrieve.EMS">#REF!</definedName>
    <definedName name="Retrieve.PWB">#REF!</definedName>
    <definedName name="retrt" hidden="1">#REF!</definedName>
    <definedName name="rett" hidden="1">#REF!</definedName>
    <definedName name="RETURN_ASSETS">"RETURN_ASSETS"</definedName>
    <definedName name="RETURN_EQUITY">"RETURN_EQUITY"</definedName>
    <definedName name="RETURN_INVESTMENT">"RETURN_INVESTMENT"</definedName>
    <definedName name="reuher" hidden="1">#REF!</definedName>
    <definedName name="rev" hidden="1">{"Budget Summary",#N/A,FALSE,"Sheet1";"Calendarization",#N/A,FALSE,"Sheet1";"Starting Personnel",#N/A,FALSE,"Sheet1"}</definedName>
    <definedName name="REV_Discl_Invmt">#REF!,#REF!</definedName>
    <definedName name="REV_Discl_PE">#REF!,#REF!</definedName>
    <definedName name="REV_Discl_ProfitsAssocEqMthd">#REF!,#REF!</definedName>
    <definedName name="REV_OpAct_Div_Subsids">#REF!,#REF!</definedName>
    <definedName name="REV_OpAct_Int_Subsids">#REF!,#REF!</definedName>
    <definedName name="REVENUE">#REF!</definedName>
    <definedName name="REVENUE_10K">"REVENUE_10K"</definedName>
    <definedName name="REVENUE_10Q">"REVENUE_10Q"</definedName>
    <definedName name="REVENUE_10Q1">"REVENUE_10Q1"</definedName>
    <definedName name="REVENUE_EST">"REVENUE_EST"</definedName>
    <definedName name="REVENUE_EST_1">"REVENUE_EST_1"</definedName>
    <definedName name="REVENUE_GROWTH_1">"REVENUE_GROWTH_1"</definedName>
    <definedName name="REVENUE_GROWTH_2">"REVENUE_GROWTH_2"</definedName>
    <definedName name="Revenue_List">#REF!</definedName>
    <definedName name="Revenue_x_Branch">#REF!</definedName>
    <definedName name="Revenue_x_Invoice">#REF!</definedName>
    <definedName name="Reviewed_by">#REF!</definedName>
    <definedName name="revise">40349.759212963</definedName>
    <definedName name="RevL12m">OFFSET(#REF!,,MATCH(#REF!,#REF!,0)-1,,-12)</definedName>
    <definedName name="RevMthvsBud" comment="For % difference in Group's Graph">#REF!</definedName>
    <definedName name="RevMthvsPrevYr" comment="For % difference in Group's Graph">#REF!</definedName>
    <definedName name="REVS_Vouchers_Drawn">#REF!</definedName>
    <definedName name="RevX">#REF!</definedName>
    <definedName name="RevYtdvsBud" comment="For % difference in Group's Graph">#REF!</definedName>
    <definedName name="RevYtdvsPrevYr" comment="For % difference in Group's Graph">#REF!</definedName>
    <definedName name="rewrwe" hidden="1">#REF!</definedName>
    <definedName name="rf" hidden="1">{"example",#N/A,FALSE,"Import 1 - Oracle"}</definedName>
    <definedName name="rf2e" hidden="1">{#N/A,#N/A,FALSE,"Pharm";#N/A,#N/A,FALSE,"WWCM"}</definedName>
    <definedName name="RFV">#REF!</definedName>
    <definedName name="rher" hidden="1">{"common",#N/A,TRUE,"Common Input";"Sum Res_010",#N/A,TRUE,"Res_010";"Sum Res_011",#N/A,TRUE,"Res_011";"Sum Res_012",#N/A,TRUE,"Res_012";"Sum Res_013",#N/A,TRUE,"Res_013"}</definedName>
    <definedName name="rhrsery">{"'Other IPS'!$A$5","'Other IPS'!$A$4:$K$38"}</definedName>
    <definedName name="richard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richard1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RIGHT_COL">#REF!</definedName>
    <definedName name="rirate" hidden="1">#REF!</definedName>
    <definedName name="Risk.Category">#REF!</definedName>
    <definedName name="RiskAfterRecalcMacro" hidden="1">""</definedName>
    <definedName name="RiskAfterSimMacro" hidden="1">""</definedName>
    <definedName name="riskATSSoriginalWB">"BAC p&amp;l model mgmt accs PwC v9 sens. 14.12.04.xls"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OfMisstatement">#REF!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BMPLAN">#REF!</definedName>
    <definedName name="rmcCategory">"OUT1"</definedName>
    <definedName name="RMCOptions">"*000000000000000"</definedName>
    <definedName name="RMExposure">#REF!</definedName>
    <definedName name="rng_ADJ_TYPES_Attributes">#REF!</definedName>
    <definedName name="rng_BU_REC_Attribute_List">#REF!</definedName>
    <definedName name="rng_BU_SEND_Attribute_List">#REF!</definedName>
    <definedName name="RNG_DIMENSIONS">#REF!</definedName>
    <definedName name="RNG_HOWMANYYEARS">#REF!</definedName>
    <definedName name="RNG_MODE">#REF!</definedName>
    <definedName name="RNG_MONTHS">#REF!</definedName>
    <definedName name="RNG_NUMBERFORMATS">#REF!</definedName>
    <definedName name="rng_PERIOD_Attribute_List">#REF!</definedName>
    <definedName name="RNG_STYLES">#REF!</definedName>
    <definedName name="RNG_TIMEMS">#REF!</definedName>
    <definedName name="RNG_YEARMS">#REF!</definedName>
    <definedName name="RNG_YEARS">#REF!</definedName>
    <definedName name="rngPickValues" hidden="1">#REF!</definedName>
    <definedName name="rngWA">#REF!</definedName>
    <definedName name="rOA_BUDGET">#REF!</definedName>
    <definedName name="ROCEebit">OFFSET(#REF!,,MATCH(#REF!,#REF!,0)-1,,-12)</definedName>
    <definedName name="ROCEL12M">OFFSET(#REF!,,MATCH(#REF!,#REF!,0)-1,,-12)</definedName>
    <definedName name="ROCKHAMPTON">#REF!</definedName>
    <definedName name="Rockhampton_Accessories_Income_YTD">#REF!</definedName>
    <definedName name="Rockhampton_Air_Conditioners_Income_YTD">#REF!</definedName>
    <definedName name="Rockhampton_Air_Dollar_per_Day_per_Cfm_Sold">#REF!</definedName>
    <definedName name="Rockhampton_Branch_Accessories_Income_YTD">#REF!</definedName>
    <definedName name="Rockhampton_Branch_Air_Financial_Utilisation_Month">#REF!</definedName>
    <definedName name="Rockhampton_Branch_Air_Handlers_Income_YTD">#REF!</definedName>
    <definedName name="Rockhampton_Branch_Ducts_and_Hoses_Income_YTD">#REF!</definedName>
    <definedName name="Rockhampton_Branch_Genset_Extra_Hours_Income_YTD">#REF!</definedName>
    <definedName name="Rockhampton_Branch_Installation_Recovered_YTD">#REF!</definedName>
    <definedName name="Rockhampton_Branch_Other_TC_Equipment_Income_YTD">#REF!</definedName>
    <definedName name="Rockhampton_Branch_TC_Financial_Utilisation_Month">#REF!</definedName>
    <definedName name="Rockhampton_Branch_YTD_Cleaning_Income">#REF!</definedName>
    <definedName name="Rockhampton_Branch_YTD_Days_Rented">#REF!</definedName>
    <definedName name="Rockhampton_Cleaning_Recovered_YTD">#REF!</definedName>
    <definedName name="Rockhampton_Cranage_Recovered_YTD">#REF!</definedName>
    <definedName name="Rockhampton_Damage_Waiver_YTD">#REF!</definedName>
    <definedName name="Rockhampton_Damaged_Equipment_Recovered_YTD">#REF!</definedName>
    <definedName name="Rockhampton_Dollar_per_KVA_per_Week">#REF!</definedName>
    <definedName name="Rockhampton_Environmental_Levy_YTD">#REF!</definedName>
    <definedName name="Rockhampton_External_YTD">#REF!</definedName>
    <definedName name="Rockhampton_Fluid_Chillers_Income_YTD">#REF!</definedName>
    <definedName name="Rockhampton_Freight_Recovery_YTD">#REF!</definedName>
    <definedName name="Rockhampton_Fuel_Recovered_YTD">#REF!</definedName>
    <definedName name="Rockhampton_Genset_Income_YTD">#REF!</definedName>
    <definedName name="Rockhampton_Hire_Companies_Mth">#REF!</definedName>
    <definedName name="Rockhampton_Hire_Companies_YTD">#REF!</definedName>
    <definedName name="Rockhampton_Insurance_Recovered_YTD">#REF!</definedName>
    <definedName name="Rockhampton_Internal_Genset_Income_YTD">#REF!</definedName>
    <definedName name="Rockhampton_Other_Income_YTD">#REF!</definedName>
    <definedName name="Rockhampton_Project_Establishment_Costs_YTD">#REF!</definedName>
    <definedName name="Rockhampton_Re_Rent_Accessories_Income_YTD">#REF!</definedName>
    <definedName name="Rockhampton_Re_Rent_Fluid_Chillers_Income_YTD">#REF!</definedName>
    <definedName name="Rockhampton_Re_REnt_Genset_Income_YTD">#REF!</definedName>
    <definedName name="Rockhampton_Revenue_Mth">#REF!</definedName>
    <definedName name="Rockhampton_Revenue_YTD">#REF!</definedName>
    <definedName name="Rockhampton_Service_Call_Income_YTD">#REF!</definedName>
    <definedName name="Rockhampton_Sundry_Income_YTD">#REF!</definedName>
    <definedName name="Rockhampton_TC_Dollar_per_Day_per_KW_Sold">#REF!</definedName>
    <definedName name="Rockhampton_Time_Utilisation_Month">#REF!</definedName>
    <definedName name="Rockhampton_Total_Branch_Income_YTD">#REF!</definedName>
    <definedName name="ROE">#REF!</definedName>
    <definedName name="ROIC">#REF!</definedName>
    <definedName name="Rolling_12_Months_Days_Units_are_in_Entire_Fleet_incl_Repairs">#REF!</definedName>
    <definedName name="Rooms">#REF!</definedName>
    <definedName name="ROSM">#REF!</definedName>
    <definedName name="rounding">#REF!</definedName>
    <definedName name="rounding_factor">#REF!</definedName>
    <definedName name="RowDetails2">#REF!</definedName>
    <definedName name="ROYALTIES">#REF!</definedName>
    <definedName name="RPL">#REF!</definedName>
    <definedName name="RPSIA">{"'Supply Chain'!$B$1:$AB$13"}</definedName>
    <definedName name="RPTCOUNT">8</definedName>
    <definedName name="RPTDATACELL1" hidden="1">#REF!</definedName>
    <definedName name="RPTDATACELL10" hidden="1">#REF!</definedName>
    <definedName name="RPTDATACELL12" hidden="1">#REF!</definedName>
    <definedName name="RPTDATACELL13" hidden="1">#REF!</definedName>
    <definedName name="RPTDATACELL14" hidden="1">#REF!</definedName>
    <definedName name="RPTDATACELL15" hidden="1">#REF!</definedName>
    <definedName name="RPTDATACELL16" hidden="1">#REF!</definedName>
    <definedName name="RPTDATACELL19" hidden="1">#REF!</definedName>
    <definedName name="RPTDATACELL2" hidden="1">#REF!</definedName>
    <definedName name="RPTDATACELL3" hidden="1">#REF!</definedName>
    <definedName name="RPTDATACELL39" hidden="1">#REF!</definedName>
    <definedName name="RPTDATACELL4" hidden="1">#REF!</definedName>
    <definedName name="RPTDATACELL5" hidden="1">#REF!</definedName>
    <definedName name="RPTDATACELL54" hidden="1">#REF!</definedName>
    <definedName name="RPTDATACELL6" hidden="1">#REF!</definedName>
    <definedName name="RPTDATACELL7" hidden="1">#REF!</definedName>
    <definedName name="RPTDATACELL8" hidden="1">#REF!</definedName>
    <definedName name="RPTDATACELL9" hidden="1">#REF!</definedName>
    <definedName name="RptDate">#REF!</definedName>
    <definedName name="RPTID">99999</definedName>
    <definedName name="RptNature">#REF!</definedName>
    <definedName name="RPTNEXT">9</definedName>
    <definedName name="RPTQRY1">1</definedName>
    <definedName name="RPTQRY10">3</definedName>
    <definedName name="RPTQRY11">2</definedName>
    <definedName name="RPTQRY12">2</definedName>
    <definedName name="RPTQRY13">2</definedName>
    <definedName name="RPTQRY14">2</definedName>
    <definedName name="RPTQRY15">2</definedName>
    <definedName name="RPTQRY16">2</definedName>
    <definedName name="RPTQRY17">2</definedName>
    <definedName name="RPTQRY18">2</definedName>
    <definedName name="RPTQRY19">2</definedName>
    <definedName name="RPTQRY2">"sRptNo"</definedName>
    <definedName name="RPTQRY20">2</definedName>
    <definedName name="RPTQRY21">2</definedName>
    <definedName name="RPTQRY22">2</definedName>
    <definedName name="RPTQRY23">2</definedName>
    <definedName name="RPTQRY24">2</definedName>
    <definedName name="RPTQRY25">4</definedName>
    <definedName name="RPTQRY26">2</definedName>
    <definedName name="RPTQRY27">2</definedName>
    <definedName name="RPTQRY28">6</definedName>
    <definedName name="RPTQRY29">2</definedName>
    <definedName name="RPTQRY3">1</definedName>
    <definedName name="RPTQRY30">2</definedName>
    <definedName name="RPTQRY31">2</definedName>
    <definedName name="RPTQRY32">2</definedName>
    <definedName name="RPTQRY33">2</definedName>
    <definedName name="RPTQRY34">2</definedName>
    <definedName name="RPTQRY35">2</definedName>
    <definedName name="RPTQRY36">2</definedName>
    <definedName name="RPTQRY37">2</definedName>
    <definedName name="RPTQRY38">2</definedName>
    <definedName name="RPTQRY39">2</definedName>
    <definedName name="RPTQRY4">1</definedName>
    <definedName name="RPTQRY40">2</definedName>
    <definedName name="RPTQRY41">2</definedName>
    <definedName name="RPTQRY42">2</definedName>
    <definedName name="RPTQRY43">2</definedName>
    <definedName name="RPTQRY44">2</definedName>
    <definedName name="RPTQRY45">2</definedName>
    <definedName name="RPTQRY46">2</definedName>
    <definedName name="RPTQRY47">6</definedName>
    <definedName name="RPTQRY48">6</definedName>
    <definedName name="RPTQRY49">6</definedName>
    <definedName name="RPTQRY5">1</definedName>
    <definedName name="RPTQRY50">7</definedName>
    <definedName name="RPTQRY51">6</definedName>
    <definedName name="RPTQRY52">20</definedName>
    <definedName name="RPTQRY53">20</definedName>
    <definedName name="RPTQRY54">20</definedName>
    <definedName name="RPTQRY55">20</definedName>
    <definedName name="RPTQRY56">21</definedName>
    <definedName name="RPTQRY57">20</definedName>
    <definedName name="RPTQRY58">20</definedName>
    <definedName name="RPTQRY59">21</definedName>
    <definedName name="RPTQRY6">1</definedName>
    <definedName name="RPTQRY60">20</definedName>
    <definedName name="RPTQRY61">20</definedName>
    <definedName name="RPTQRY62">21</definedName>
    <definedName name="RPTQRY63">20</definedName>
    <definedName name="RPTQRY64">24</definedName>
    <definedName name="RPTQRY65">23</definedName>
    <definedName name="RPTQRY66">25</definedName>
    <definedName name="RPTQRY67">25</definedName>
    <definedName name="RPTQRY68">25</definedName>
    <definedName name="RPTQRY69">26</definedName>
    <definedName name="RPTQRY7">1</definedName>
    <definedName name="RPTQRY70">25</definedName>
    <definedName name="RPTQRY71">24</definedName>
    <definedName name="RPTQRY72">29</definedName>
    <definedName name="RPTQRY8">2</definedName>
    <definedName name="RPTQRY9">3</definedName>
    <definedName name="RptRelations">#REF!</definedName>
    <definedName name="RPTWKS1" hidden="1">#REF!</definedName>
    <definedName name="RPTWKS10" hidden="1">#REF!</definedName>
    <definedName name="RPTWKS12" hidden="1">#REF!</definedName>
    <definedName name="RPTWKS13" hidden="1">#REF!</definedName>
    <definedName name="RPTWKS14" hidden="1">#REF!</definedName>
    <definedName name="RPTWKS15" hidden="1">#REF!</definedName>
    <definedName name="RPTWKS16" hidden="1">#REF!</definedName>
    <definedName name="RPTWKS19" hidden="1">#REF!</definedName>
    <definedName name="RPTWKS2" hidden="1">#REF!</definedName>
    <definedName name="RPTWKS3" hidden="1">#REF!</definedName>
    <definedName name="RPTWKS39" hidden="1">#REF!</definedName>
    <definedName name="RPTWKS4" hidden="1">#REF!</definedName>
    <definedName name="RPTWKS5" hidden="1">#REF!</definedName>
    <definedName name="RPTWKS54" hidden="1">#REF!</definedName>
    <definedName name="RPTWKS6" hidden="1">#REF!</definedName>
    <definedName name="RPTWKS7" hidden="1">#REF!</definedName>
    <definedName name="RPTWKS8" hidden="1">#REF!</definedName>
    <definedName name="RPTWKS9" hidden="1">#REF!</definedName>
    <definedName name="rqwqwrqw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rr" hidden="1">{#N/A,#N/A,FALSE,"Global Wls Trend";#N/A,#N/A,FALSE,"Region Trend";#N/A,#N/A,FALSE,"PBU Trend"}</definedName>
    <definedName name="rrr">#REF!</definedName>
    <definedName name="rrrr" hidden="1">{#N/A,#N/A,FALSE,"Global by BU";#N/A,#N/A,FALSE,"U.S. by BU";#N/A,#N/A,FALSE,"Canada by BU";#N/A,#N/A,FALSE,"Europe by BU";#N/A,#N/A,FALSE,"Asia by BU";#N/A,#N/A,FALSE,"Cala by BU"}</definedName>
    <definedName name="rrrrr" hidden="1">{#N/A,#N/A,FALSE,"Pharm";#N/A,#N/A,FALSE,"WWCM"}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" hidden="1">{"Budget Summary",#N/A,FALSE,"Sheet1";"Calendarization",#N/A,FALSE,"Sheet1";"Starting Personnel",#N/A,FALSE,"Sheet1"}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S_IQ_DIV_Payment_Date">"c2205"</definedName>
    <definedName name="RS_IQ_Div_Record_Date">"c2204"</definedName>
    <definedName name="RS_IQ_XDiv_Date">"c2203"</definedName>
    <definedName name="RS2_IQ_div_payment_date">"c2205"</definedName>
    <definedName name="RS2_IQ_div_record_date">"c2204"</definedName>
    <definedName name="RS2_IQ_Xdiv_date">"c2203"</definedName>
    <definedName name="rt" hidden="1">#REF!</definedName>
    <definedName name="RTFGF">{"'Demand Units'!$X$11:$AD$45"}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tr">"(GMT-05:00)11/6/2012 2:05:52 PM"</definedName>
    <definedName name="rty">#REF!</definedName>
    <definedName name="RUHSFHUY">{"'Demand Units'!$X$11:$AD$45"}</definedName>
    <definedName name="RUHYRUJTYJ">{"'Demand Units'!$X$11:$AD$45"}</definedName>
    <definedName name="Run_Date">#REF!</definedName>
    <definedName name="Run_Time">#REF!</definedName>
    <definedName name="rup" hidden="1">{#N/A,#N/A,FALSE,"Aging Summary";#N/A,#N/A,FALSE,"Ratio Analysis";#N/A,#N/A,FALSE,"Test 120 Day Accts";#N/A,#N/A,FALSE,"Tickmarks"}</definedName>
    <definedName name="russ">{"'Inventory &amp; Anal-Cur Wkbk'!$A$7:$AP$71"}</definedName>
    <definedName name="Russell_Tolcher_Branch_Air_Conditioners_Income_YTD">#REF!</definedName>
    <definedName name="Russell_Tolcher_Branch_External_YTD">#REF!</definedName>
    <definedName name="Russell_Tolcher_Branch_Fluid_Chillers_Income_YTD">#REF!</definedName>
    <definedName name="Russell_Tolcher_Branch_Internal_YTD">#REF!</definedName>
    <definedName name="Russell_Tolcher_Branch_Sundry_Income_YTD">#REF!</definedName>
    <definedName name="Russell_Tolcher_Hire_Companies_YTD">#REF!</definedName>
    <definedName name="Russell_Tolcher_Net_Invoice">#REF!</definedName>
    <definedName name="Russell_Tolcher_YTD_Accessories_Income">#REF!</definedName>
    <definedName name="Russell_Tolcher_YTD_Craneage_Recovered">#REF!</definedName>
    <definedName name="Russell_Tolcher_YTD_Damage_Waiver">#REF!</definedName>
    <definedName name="Russell_Tolcher_YTD_Damaged_Equipment_Recovered">#REF!</definedName>
    <definedName name="Russell_Tolcher_YTD_Days_Rented">#REF!</definedName>
    <definedName name="Russell_Tolcher_YTD_Environmental_Levy">#REF!</definedName>
    <definedName name="Russell_Tolcher_YTD_Freight_Recovered">#REF!</definedName>
    <definedName name="Russell_Tolcher_YTD_Fuel_Recovered">#REF!</definedName>
    <definedName name="Russell_Tolcher_YTD_Genset_Income">#REF!</definedName>
    <definedName name="Russell_Tolcher_YTD_Insurance_Recovered">#REF!</definedName>
    <definedName name="Russell_Tolcher_YTD_Net_Invoice">#REF!</definedName>
    <definedName name="Russell_Tolcher_YTD_Other_Income">#REF!</definedName>
    <definedName name="Russell_Tolcher_YTD_Project_Establishment_Costs">#REF!</definedName>
    <definedName name="Russell_Tolcher_YTD_Re_Rent_Accessories_Income">#REF!</definedName>
    <definedName name="Russell_Tolcher_YTD_Re_Rent_Genset_Income">#REF!</definedName>
    <definedName name="Russell_Tolcher_YTD_Service_Income">#REF!</definedName>
    <definedName name="RV">#REF!</definedName>
    <definedName name="RV_Option" hidden="1">#REF!</definedName>
    <definedName name="RV_Special" hidden="1">#REF!</definedName>
    <definedName name="rw">{"'Standalone List Price Trends'!$A$1:$X$56"}</definedName>
    <definedName name="rwert" hidden="1">{#N/A,#N/A,FALSE,"Pharm";#N/A,#N/A,FALSE,"WWCM"}</definedName>
    <definedName name="rwrwr">{"'Standalone List Price Trends'!$A$1:$X$56"}</definedName>
    <definedName name="rwrwrwrwr">{"'Standalone List Price Trends'!$A$1:$X$56"}</definedName>
    <definedName name="Rwvu.CapersView." hidden="1">#REF!</definedName>
    <definedName name="Rwvu.Japan_Capers_Ed_Pub." hidden="1">#REF!</definedName>
    <definedName name="Rwvu.KJP_CC." hidden="1">#REF!</definedName>
    <definedName name="rwwr">{"'Standalone List Price Trends'!$A$1:$X$56"}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">#REF!</definedName>
    <definedName name="S13.2_CB">#REF!</definedName>
    <definedName name="S13.2_OB">#REF!</definedName>
    <definedName name="SA">#REF!</definedName>
    <definedName name="SA_Days_Rented_Month">#REF!</definedName>
    <definedName name="SA_Engineering">#REF!</definedName>
    <definedName name="SA_Engineering_Actual">#REF!</definedName>
    <definedName name="SA_Engineering_Contractors">#REF!</definedName>
    <definedName name="SA_KVA_Sold_For_Month">#REF!</definedName>
    <definedName name="SA_Management">#REF!</definedName>
    <definedName name="SA_Management_Actual">#REF!</definedName>
    <definedName name="SA_Management_Contractors">#REF!</definedName>
    <definedName name="SA_Sales">#REF!</definedName>
    <definedName name="SA_Sales_Actual">#REF!</definedName>
    <definedName name="SA_Sales_Contractors">#REF!</definedName>
    <definedName name="SA_YTD_Days_Rented">#REF!</definedName>
    <definedName name="saa" hidden="1">41083.7121412037</definedName>
    <definedName name="saatas">#REF!</definedName>
    <definedName name="Sabah_Bmth">#REF!</definedName>
    <definedName name="Sabah_Bytd">#REF!</definedName>
    <definedName name="Sabah_Mth">#REF!</definedName>
    <definedName name="Sabah_Ytd">#REF!</definedName>
    <definedName name="sadasd" hidden="1">{#N/A,#N/A,FALSE,"YPF"}</definedName>
    <definedName name="sadd">{"DCF","UPSIDE CASE",FALSE,"Sheet1";"DCF","BASE CASE",FALSE,"Sheet1";"DCF","DOWNSIDE CASE",FALSE,"Sheet1"}</definedName>
    <definedName name="SADF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sadsadsad" hidden="1">{#N/A,#N/A,FALSE,"COMP"}</definedName>
    <definedName name="saigon" hidden="1">#REF!</definedName>
    <definedName name="Salary">#REF!</definedName>
    <definedName name="SALARY_APR_MTH">#REF!</definedName>
    <definedName name="SALARY_APR_YTD">#REF!</definedName>
    <definedName name="SALARY_AUG_MTH">#REF!</definedName>
    <definedName name="SALARY_AUG_YTD">#REF!</definedName>
    <definedName name="SALARY_DEC_MTH">#REF!</definedName>
    <definedName name="SALARY_DEC_YTD">#REF!</definedName>
    <definedName name="SALARY_FEB_MTH">#REF!</definedName>
    <definedName name="SALARY_FEB_YTD">#REF!</definedName>
    <definedName name="SALARY_JAN_MTH">#REF!</definedName>
    <definedName name="SALARY_JAN_YTD">#REF!</definedName>
    <definedName name="SALARY_JULY_MTH">#REF!</definedName>
    <definedName name="SALARY_JULY_YTD">#REF!</definedName>
    <definedName name="SALARY_JUNE_MTH">#REF!</definedName>
    <definedName name="SALARY_JUNE_YTD">#REF!</definedName>
    <definedName name="SALARY_MAR_MTH">#REF!</definedName>
    <definedName name="SALARY_MAR_YTD">#REF!</definedName>
    <definedName name="SALARY_MAY_MTH">#REF!</definedName>
    <definedName name="SALARY_MAY_YTD">#REF!</definedName>
    <definedName name="SALARY_MTH">#REF!</definedName>
    <definedName name="SALARY_NOV_MTH">#REF!</definedName>
    <definedName name="SALARY_NOV_YTD">#REF!</definedName>
    <definedName name="SALARY_OCT_MTH">#REF!</definedName>
    <definedName name="SALARY_OCT_YTD">#REF!</definedName>
    <definedName name="SALARY_SEPT_MTH">#REF!</definedName>
    <definedName name="SALARY_SEPT_YTD">#REF!</definedName>
    <definedName name="SALARY_YTD">#REF!</definedName>
    <definedName name="Salary1">#REF!</definedName>
    <definedName name="SalaryIncrement">#REF!</definedName>
    <definedName name="Sales">#REF!</definedName>
    <definedName name="Sales_Current_Month">#REF!</definedName>
    <definedName name="sales_fin">#REF!</definedName>
    <definedName name="Sales_for_Month_to_Victorian_Customers">#REF!</definedName>
    <definedName name="Sales_Realisation" hidden="1">{#N/A,#N/A,FALSE,"CMN_FE"}</definedName>
    <definedName name="Sales_Reps">#REF!</definedName>
    <definedName name="Sales_Reps_Codes">#REF!</definedName>
    <definedName name="sales_st">#REF!</definedName>
    <definedName name="Sales_YTD">#REF!</definedName>
    <definedName name="sales1">#REF!</definedName>
    <definedName name="Sales200506">#REF!</definedName>
    <definedName name="SalesNewProd2___Step_7___Export_Query">#REF!</definedName>
    <definedName name="SalesRep">#REF!</definedName>
    <definedName name="sally" hidden="1">{#N/A,#N/A,FALSE,"Pharm";#N/A,#N/A,FALSE,"WWCM"}</definedName>
    <definedName name="SAM_TB">#REF!</definedName>
    <definedName name="sap">#REF!</definedName>
    <definedName name="SAPBEXbbsBack">"xSAPtemp4995.xls"</definedName>
    <definedName name="SAPBEXdnldView" hidden="1">"3ZM44U0N82VOBOARKCI5L1KMN"</definedName>
    <definedName name="SAPBEXdnldView_1">"BIWMHKBRG6KBR3DK11DCTDZHP"</definedName>
    <definedName name="SAPBEXhrIndnt" hidden="1">"Wide"</definedName>
    <definedName name="SAPBEXrevision" hidden="1">1</definedName>
    <definedName name="SAPBEXrevision_1">5</definedName>
    <definedName name="SAPBEXsysID" hidden="1">"JRP"</definedName>
    <definedName name="SAPBEXsysID_1">"IW2"</definedName>
    <definedName name="SAPBEXwbID" hidden="1">"3OFCWI8ACP59EAR4PH1VSMVJ5"</definedName>
    <definedName name="SAPBEXwbID_1">"4CEUDOHMV5LAU96TG3WZZ1LPK"</definedName>
    <definedName name="SAPBW_DOWNLOAD_Q1">"4EKWXY5FHF4A1CVVTMJKIZE4F"</definedName>
    <definedName name="SAPCrosstab1">#REF!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14">#REF!</definedName>
    <definedName name="SAPCrosstab15">#REF!</definedName>
    <definedName name="SAPCrosstab19">#REF!</definedName>
    <definedName name="SAPCrosstab2">#REF!</definedName>
    <definedName name="SAPCrosstab20">#REF!</definedName>
    <definedName name="SAPCrosstab21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PFuncF4Help">#REF!()</definedName>
    <definedName name="SAPsysID" hidden="1">"708C5W7SBKP804JT78WJ0JNKI"</definedName>
    <definedName name="SAPwbID" hidden="1">"ARS"</definedName>
    <definedName name="SAÜBEXsysID2">"BW1"</definedName>
    <definedName name="SAVE">#REF!</definedName>
    <definedName name="Scale_factor">#REF!</definedName>
    <definedName name="SCB">#REF!</definedName>
    <definedName name="scen">#REF!</definedName>
    <definedName name="scen_name1">"high1 normal"</definedName>
    <definedName name="scen_name2">"high1 high"</definedName>
    <definedName name="scen_name3">"low1 normal"</definedName>
    <definedName name="scen_name4">"low 2 normal"</definedName>
    <definedName name="scen_name5">"low2 high"</definedName>
    <definedName name="scen_name6">"low1 high"</definedName>
    <definedName name="scen_user1">"Dorit Timman"</definedName>
    <definedName name="scen_user2">"Dorit Timman"</definedName>
    <definedName name="scen_user3">"Dorit Timman"</definedName>
    <definedName name="scen_user4">"Dorit Timman"</definedName>
    <definedName name="scen_user5">"Dorit Timman"</definedName>
    <definedName name="scen_user6">"Dorit Timman"</definedName>
    <definedName name="Scenario">#REF!</definedName>
    <definedName name="Scenario_name">#REF!</definedName>
    <definedName name="SCH">#REF!</definedName>
    <definedName name="SCH_33">#REF!</definedName>
    <definedName name="SCH_33A">#REF!</definedName>
    <definedName name="SCH_34D">#REF!</definedName>
    <definedName name="SCH_34E">#REF!</definedName>
    <definedName name="SCH_35">#REF!</definedName>
    <definedName name="SCH_36">#REF!</definedName>
    <definedName name="SCH_37A">#REF!</definedName>
    <definedName name="SCH_37B">#REF!</definedName>
    <definedName name="SCH_37C">#REF!</definedName>
    <definedName name="SCH_38">#REF!</definedName>
    <definedName name="Sch01A1">#REF!</definedName>
    <definedName name="SCH03A_1">#REF!</definedName>
    <definedName name="SCH08B">#REF!</definedName>
    <definedName name="SCH12A">#REF!</definedName>
    <definedName name="sch12new">#REF!</definedName>
    <definedName name="SCH13A">#REF!</definedName>
    <definedName name="SCH15A">#REF!</definedName>
    <definedName name="SCH15B">#REF!</definedName>
    <definedName name="SCH15C">#REF!</definedName>
    <definedName name="SCH15D">#REF!</definedName>
    <definedName name="SCHB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kHcPipe">#REF!</definedName>
    <definedName name="SckPipeInputs">#REF!</definedName>
    <definedName name="ScopeAsserts">#REF!</definedName>
    <definedName name="ScopeCompany">#REF!</definedName>
    <definedName name="ScopeGAAS">#REF!</definedName>
    <definedName name="ScopeListed">#REF!</definedName>
    <definedName name="ScopeValidated">#REF!</definedName>
    <definedName name="SD" hidden="1">{#N/A,#N/A,FALSE,"Pharm";#N/A,#N/A,FALSE,"WWCM"}</definedName>
    <definedName name="sd_format">"d/mm/yyyy"</definedName>
    <definedName name="sda" hidden="1">"4H0D5AQUS7ULUQ0W9RVT1HD4J"</definedName>
    <definedName name="sdafgs" hidden="1">{#N/A,#N/A,FALSE,"Pharm";#N/A,#N/A,FALSE,"WWCM"}</definedName>
    <definedName name="sdasd" hidden="1">#REF!</definedName>
    <definedName name="SDEK_MIS">#REF!</definedName>
    <definedName name="SDEKS_MIS">#REF!</definedName>
    <definedName name="SDF" hidden="1">{"Valuation",#N/A,TRUE,"Valuation Summary";"Financial Statements",#N/A,TRUE,"Results";"Results",#N/A,TRUE,"Results";"Ratios",#N/A,TRUE,"Results"}</definedName>
    <definedName name="sdfadfd">9</definedName>
    <definedName name="sdfasdf">#REF!</definedName>
    <definedName name="SDfasef" hidden="1">#REF!</definedName>
    <definedName name="sdfasrwe" hidden="1">#REF!</definedName>
    <definedName name="sdfd" hidden="1">#REF!</definedName>
    <definedName name="sdfdf" hidden="1">#REF!</definedName>
    <definedName name="sdfdsfsd" hidden="1">{#N/A,#N/A,FALSE,"FREIGHT"}</definedName>
    <definedName name="sdfg">1/#REF!</definedName>
    <definedName name="sdfh" hidden="1">{#N/A,#N/A,FALSE,"Pharm";#N/A,#N/A,FALSE,"WWCM"}</definedName>
    <definedName name="sdfsd" hidden="1">{#N/A,#N/A,FALSE,"Consolidated";#N/A,#N/A,FALSE,"NACC";#N/A,#N/A,FALSE,"M&amp;W";#N/A,#N/A,FALSE,"HSPE";#N/A,#N/A,FALSE,"SCL";#N/A,#N/A,FALSE,"Penrice";#N/A,#N/A,FALSE,"Additional Ops"}</definedName>
    <definedName name="sdfsdf" hidden="1">{#N/A,#N/A,FALSE,"Consolidated";#N/A,#N/A,FALSE,"NACC";#N/A,#N/A,FALSE,"M&amp;W";#N/A,#N/A,FALSE,"HSPE";#N/A,#N/A,FALSE,"SCL";#N/A,#N/A,FALSE,"Penrice";#N/A,#N/A,FALSE,"Additional Ops"}</definedName>
    <definedName name="sdfverhbetb" hidden="1">#REF!</definedName>
    <definedName name="sdfvsdfv" hidden="1">{#N/A,#N/A,FALSE,"Aging Summary";#N/A,#N/A,FALSE,"Ratio Analysis";#N/A,#N/A,FALSE,"Test 120 Day Accts";#N/A,#N/A,FALSE,"Tickmarks"}</definedName>
    <definedName name="sdgagf" hidden="1">{#N/A,#N/A,FALSE,"Pharm";#N/A,#N/A,FALSE,"WWCM"}</definedName>
    <definedName name="sdhfhfgjh">#REF!</definedName>
    <definedName name="SDIA_MIS">#REF!</definedName>
    <definedName name="SDIAS_MIS">#REF!</definedName>
    <definedName name="SDIP_MIS">#REF!</definedName>
    <definedName name="SDIPS_MIS">#REF!</definedName>
    <definedName name="SDJOY_MIS">#REF!</definedName>
    <definedName name="SDJOYS_MIS">#REF!</definedName>
    <definedName name="sdp">#REF!</definedName>
    <definedName name="sds" hidden="1">{#N/A,#N/A,FALSE,"Sheet1"}</definedName>
    <definedName name="sdsadasd" hidden="1">{#N/A,#N/A,FALSE,"Pharm";#N/A,#N/A,FALSE,"WWCM"}</definedName>
    <definedName name="sdsd" hidden="1">{#N/A,#N/A,TRUE,"Main Issues";#N/A,#N/A,TRUE,"Income statement ($)"}</definedName>
    <definedName name="sdsds" hidden="1">{"JNLOrginations",#N/A,FALSE,"Journals";"JNLCurrencyOverlay",#N/A,FALSE,"Journals"}</definedName>
    <definedName name="sdsdsds" hidden="1">{#N/A,#N/A,FALSE,"Sheet1"}</definedName>
    <definedName name="sdsf">{"'Title Transfer Units6,7,&amp;8'!$A$1:$B$4","'Title Transfer Units6,7,&amp;8'!$C$6"}</definedName>
    <definedName name="sdt_format">"d/mm/yyyy  hh:mm"</definedName>
    <definedName name="SEAFREIGHT">#REF!</definedName>
    <definedName name="sean">{"'Sample Status'!$A$1:$J$21"}</definedName>
    <definedName name="Search_Buy_Count_CN">#REF!</definedName>
    <definedName name="Search_Contract_No.">#REF!</definedName>
    <definedName name="Search_FCy">#REF!</definedName>
    <definedName name="Search_Record_Count">#REF!</definedName>
    <definedName name="Search_Sell_Count_CN">#REF!</definedName>
    <definedName name="Search_ValueDate">#REF!</definedName>
    <definedName name="Sec" hidden="1">{"Budget Summary",#N/A,FALSE,"Sheet1";"Calendarization",#N/A,FALSE,"Sheet1";"Starting Personnel",#N/A,FALSE,"Sheet1"}</definedName>
    <definedName name="SECOND7">#REF!</definedName>
    <definedName name="Sector">#REF!</definedName>
    <definedName name="Secured">#REF!</definedName>
    <definedName name="Securedlist">#REF!</definedName>
    <definedName name="SecureList">#REF!</definedName>
    <definedName name="Seg">#REF!</definedName>
    <definedName name="SegActivities">#REF!</definedName>
    <definedName name="SegCountries">#REF!</definedName>
    <definedName name="SEGFOH" hidden="1">{"Budget Summary",#N/A,FALSE,"Sheet1";"Calendarization",#N/A,FALSE,"Sheet1";"Starting Personnel",#N/A,FALSE,"Sheet1"}</definedName>
    <definedName name="Segment">#REF!</definedName>
    <definedName name="Segment_Code">#REF!</definedName>
    <definedName name="SegmentActivities">#REF!</definedName>
    <definedName name="SegmtCountries">#REF!</definedName>
    <definedName name="Select">#REF!</definedName>
    <definedName name="SelectCategory">#REF!</definedName>
    <definedName name="SelectCategoryMain">#REF!</definedName>
    <definedName name="SelectConsMain">#REF!</definedName>
    <definedName name="SelectConsoGrpCurr">#REF!</definedName>
    <definedName name="SelectConsoScope">#REF!</definedName>
    <definedName name="SelectConsoScope1">#REF!</definedName>
    <definedName name="SelectConsoScopeMain">#REF!</definedName>
    <definedName name="SelectCurrMain">#REF!</definedName>
    <definedName name="SelectDataSrcMain">#REF!</definedName>
    <definedName name="SelectDisc">#REF!</definedName>
    <definedName name="SelectedDate">#REF!</definedName>
    <definedName name="SelectedMonth">#REF!</definedName>
    <definedName name="SelectedMonthDate">#REF!</definedName>
    <definedName name="SelectedMonthPrevYearDate">#REF!</definedName>
    <definedName name="SelectEntity">#REF!</definedName>
    <definedName name="SelectEntityCurr">#REF!</definedName>
    <definedName name="SelectEntityDiv">#REF!</definedName>
    <definedName name="SelectEntityMain">#REF!</definedName>
    <definedName name="SelectionValuesList">0</definedName>
    <definedName name="SelectTime">#REF!</definedName>
    <definedName name="SelectTimeMain">#REF!</definedName>
    <definedName name="SelectTimeYear">#REF!</definedName>
    <definedName name="SelectView">#REF!</definedName>
    <definedName name="Sell_Org_Code3" hidden="1">#REF!</definedName>
    <definedName name="Sell_Org_Code4" hidden="1">#REF!</definedName>
    <definedName name="Selling_Org_Code1" hidden="1">#REF!</definedName>
    <definedName name="Selling_Org_Code2" hidden="1">#REF!</definedName>
    <definedName name="Selling_Org_Code5" hidden="1">#REF!</definedName>
    <definedName name="Selling_Org_Code7" hidden="1">#REF!</definedName>
    <definedName name="SEM_MIS">#REF!</definedName>
    <definedName name="SEMIMT">#REF!</definedName>
    <definedName name="SEMIMT94">#REF!</definedName>
    <definedName name="SEMIMT95">#REF!</definedName>
    <definedName name="SEMIREV">#REF!</definedName>
    <definedName name="SEMIREV94">#REF!</definedName>
    <definedName name="SEMIREV95">#REF!</definedName>
    <definedName name="SEMIREV96">#REF!</definedName>
    <definedName name="SEMS_MIS">#REF!</definedName>
    <definedName name="sencount" hidden="1">1</definedName>
    <definedName name="Sens_Chk_1_Hdg" hidden="1">#REF!</definedName>
    <definedName name="Sens_Chks_Ttl_Areas">#REF!</definedName>
    <definedName name="SensitivitiesStoreOpenings">#REF!</definedName>
    <definedName name="SEPTDB" hidden="1">#REF!</definedName>
    <definedName name="September">#REF!</definedName>
    <definedName name="Serial_Date_Now">#REF!</definedName>
    <definedName name="SerialNo33A2">#REF!</definedName>
    <definedName name="Series">"Series"</definedName>
    <definedName name="SERV">#REF!</definedName>
    <definedName name="SERVCOSTS">#REF!</definedName>
    <definedName name="SERVERNAME">#REF!</definedName>
    <definedName name="SERVFEES">#REF!</definedName>
    <definedName name="SERVICE">#REF!</definedName>
    <definedName name="Service_Income_Month">#REF!</definedName>
    <definedName name="Service_Income_NSW_Current_Month">#REF!</definedName>
    <definedName name="Service_Income_NSW_YTD">#REF!</definedName>
    <definedName name="Service_Income_NT_Current_Month">#REF!</definedName>
    <definedName name="Service_Income_NT_YTD">#REF!</definedName>
    <definedName name="Service_Income_QLD_Current_Month">#REF!</definedName>
    <definedName name="Service_Income_QLD_YTD">#REF!</definedName>
    <definedName name="Service_Income_SA_Current_Month">#REF!</definedName>
    <definedName name="Service_Income_SA_YTD">#REF!</definedName>
    <definedName name="Service_Income_VIC_Current_Month">#REF!</definedName>
    <definedName name="Service_Income_Vic_YTD">#REF!</definedName>
    <definedName name="Service_Income_WA_Current_Month">#REF!</definedName>
    <definedName name="Service_Income_WA_YTD">#REF!</definedName>
    <definedName name="Service_Income_YTD">#REF!</definedName>
    <definedName name="Service_MIS">#REF!</definedName>
    <definedName name="Service_WIP">#REF!</definedName>
    <definedName name="ServiceBudget">#REF!</definedName>
    <definedName name="Services_MIS">#REF!</definedName>
    <definedName name="Set">" "</definedName>
    <definedName name="settled.devine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Seymour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sf" hidden="1">{#N/A,#N/A,FALSE,"Sales Graph";#N/A,#N/A,FALSE,"BUC Graph";#N/A,#N/A,FALSE,"P&amp;L - YTD"}</definedName>
    <definedName name="SFDAD" hidden="1">{"Budget Summary",#N/A,FALSE,"Sheet1";"Calendarization",#N/A,FALSE,"Sheet1";"Starting Personnel",#N/A,FALSE,"Sheet1"}</definedName>
    <definedName name="sfdfg" hidden="1">#REF!</definedName>
    <definedName name="sfdfsdfs">#REF!</definedName>
    <definedName name="sfdgjdjf">#REF!</definedName>
    <definedName name="sfdirect" hidden="1">{#N/A,#N/A,FALSE,"REPORT"}</definedName>
    <definedName name="sfdjsfj">#REF!</definedName>
    <definedName name="sfgasd">{0,0,0,0;0,0,0,0;0,0,0,0;0,0,0,0;0,0,0,0;0,0,0,0;0,0,2,0;2,3,3,0;FALSE,FALSE,FALSE,FALSE;TRUE,FALSE,TRUE,TRUE;FALSE,FALSE,TRUE,TRUE;FALSE,0,2.78134444564786E-308,4.45015196281921E-308;7.78776275135711E-308,1.33504516457612E-307,2.22507555776164E-307,3.56012157274209E-307}</definedName>
    <definedName name="sfgj">#REF!</definedName>
    <definedName name="sfgjdfhjdtyjf" hidden="1">#REF!</definedName>
    <definedName name="sfgjfgdj">#REF!</definedName>
    <definedName name="sfjgjf">#REF!</definedName>
    <definedName name="sfs" hidden="1">#REF!,#REF!,#REF!,#REF!,#REF!</definedName>
    <definedName name="sfsdf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s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SGA">"SGA"</definedName>
    <definedName name="SGMPLAN">#REF!</definedName>
    <definedName name="sgsdagdg" hidden="1">{#N/A,#N/A,FALSE,"Total Dealership";#N/A,#N/A,FALSE,"Holden &amp; Isuzu";#N/A,#N/A,FALSE,"Daewoo";#N/A,#N/A,FALSE,"Mazda";#N/A,#N/A,FALSE,"Nissan";#N/A,#N/A,FALSE,"Charts"}</definedName>
    <definedName name="SH">{"'Jan-02'!$F$46:$F$47","'Jan-02'!$F$46:$F$47"}</definedName>
    <definedName name="ShareholderLoanTAX">#REF!</definedName>
    <definedName name="Shares_on_issue">#REF!</definedName>
    <definedName name="SHARESOUTSTANDING">"SHARESOUTSTANDING"</definedName>
    <definedName name="shdshs" hidden="1">{#N/A,#N/A,FALSE,"Customer Ops";#N/A,#N/A,FALSE,"Field Ops";#N/A,#N/A,FALSE,"Ops Management";#N/A,#N/A,FALSE,"Contact Centre";#N/A,#N/A,FALSE,"Credit Services";#N/A,#N/A,FALSE,"Horizon"}</definedName>
    <definedName name="SheepNumbers">#REF!,#REF!,#REF!</definedName>
    <definedName name="SHEET">#REF!</definedName>
    <definedName name="SHEET_ENT">#REF!</definedName>
    <definedName name="Sheet1">#REF!</definedName>
    <definedName name="SHEETMOVE1" hidden="1">#REF!</definedName>
    <definedName name="SHEETMOVE2" hidden="1">{"IS",#N/A,FALSE,"IS";"RPTIS",#N/A,FALSE,"RPTIS";"STATS",#N/A,FALSE,"STATS";"CELL",#N/A,FALSE,"CELL";"BS",#N/A,FALSE,"BS"}</definedName>
    <definedName name="SHEETMOVE3" hidden="1">{"IS",#N/A,FALSE,"IS";"RPTIS",#N/A,FALSE,"RPTIS";"STATS",#N/A,FALSE,"STATS";"CELL",#N/A,FALSE,"CELL";"BS",#N/A,FALSE,"BS"}</definedName>
    <definedName name="SHEETMOVE4" hidden="1">{"IS",#N/A,FALSE,"IS";"RPTIS",#N/A,FALSE,"RPTIS";"STATS",#N/A,FALSE,"STATS";"CELL",#N/A,FALSE,"CELL";"BS",#N/A,FALSE,"BS"}</definedName>
    <definedName name="SHEETMOVE5" hidden="1">{"IS",#N/A,FALSE,"IS";"RPTIS",#N/A,FALSE,"RPTIS";"STATS",#N/A,FALSE,"STATS";"CELL",#N/A,FALSE,"CELL";"BS",#N/A,FALSE,"BS"}</definedName>
    <definedName name="SHEETMOVE7" hidden="1">#REF!</definedName>
    <definedName name="SHEETMOVE8" hidden="1">{"IS",#N/A,FALSE,"IS";"RPTIS",#N/A,FALSE,"RPTIS";"STATS",#N/A,FALSE,"STATS";"CELL",#N/A,FALSE,"CELL";"BS",#N/A,FALSE,"BS"}</definedName>
    <definedName name="SHEETMOVE9" hidden="1">{"IS",#N/A,FALSE,"IS";"RPTIS",#N/A,FALSE,"RPTIS";"STATS",#N/A,FALSE,"STATS";"BS",#N/A,FALSE,"BS"}</definedName>
    <definedName name="sheettwo">{"'MVS'!$A$5:$O$716"}</definedName>
    <definedName name="SheetVisible">"'EVDRE_DATACACHE:0\Lookup:0\Report Menu:-1\Quarterly Summary P&amp;L:0\Quarterly Summary Other IncExp:0\Quarterly Summary P&amp;L Accounts:0\Quarterly Detail P&amp;L Accounts:0\Quarterly Account Analysis:0\Qtrly Acct Analysis by Company:0'"</definedName>
    <definedName name="shit">#REF!</definedName>
    <definedName name="Short_term\">#REF!</definedName>
    <definedName name="SHORT_TERM_INVEST">"SHORT_TERM_INVEST"</definedName>
    <definedName name="Short_term_investment">#REF!</definedName>
    <definedName name="Short_term_liability">#REF!</definedName>
    <definedName name="ShortDescription">#REF!</definedName>
    <definedName name="Show.MDB.Update.Warning" hidden="1">#REF!</definedName>
    <definedName name="ShowHideList">0</definedName>
    <definedName name="ShowHideSheetValuesList">0</definedName>
    <definedName name="ShowSwitch">#REF!</definedName>
    <definedName name="ShPriceNowCoB">#REF!</definedName>
    <definedName name="ShPriceNowCoC">#REF!</definedName>
    <definedName name="ShPriceNowCoD">#REF!</definedName>
    <definedName name="ShPriceNowCoF">#REF!</definedName>
    <definedName name="ShPriceNowCoG">#REF!</definedName>
    <definedName name="ShPriceNowCoH">#REF!</definedName>
    <definedName name="ShPriceNowCoJ">#REF!</definedName>
    <definedName name="ShPriceNowCoK">#REF!</definedName>
    <definedName name="ShPriceNowCoN">#REF!</definedName>
    <definedName name="ShPriceNowCoO">#REF!</definedName>
    <definedName name="ShPriceNowCoR">#REF!</definedName>
    <definedName name="ShPriceNowCoS">#REF!</definedName>
    <definedName name="ShPriceNowCoV">#REF!</definedName>
    <definedName name="ShPriceNowCoW">#REF!</definedName>
    <definedName name="ShPriceNowCoZ">#REF!</definedName>
    <definedName name="si_foreign_pay_uncovered_aud">#REF!</definedName>
    <definedName name="si_foreign_pay_uncovered_usd">#REF!</definedName>
    <definedName name="si_foreign_pay_uncovered_yen">#REF!</definedName>
    <definedName name="si_local_pay_uncovered_aud">#REF!</definedName>
    <definedName name="si_local_pay_uncovered_usd">#REF!</definedName>
    <definedName name="si_local_pay_uncovered_yen">#REF!</definedName>
    <definedName name="SI0079_HDSI">#REF!</definedName>
    <definedName name="Siemens">{"'comite'!$A$9:$G$44","'comite'!$A$1:$G$6"}</definedName>
    <definedName name="SIG_LngApp">#REF!</definedName>
    <definedName name="Sign_off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gaporeSingapore">#REF!</definedName>
    <definedName name="Site">#REF!</definedName>
    <definedName name="Site_Costs">#REF!</definedName>
    <definedName name="Sitech_MIS">#REF!</definedName>
    <definedName name="Sitechs_MIS">#REF!</definedName>
    <definedName name="Size">#REF!</definedName>
    <definedName name="SJ">#N/A</definedName>
    <definedName name="SJE">36525</definedName>
    <definedName name="sjf">#REF!</definedName>
    <definedName name="sjfgf">#REF!</definedName>
    <definedName name="sjg">#REF!</definedName>
    <definedName name="sjgs">#REF!</definedName>
    <definedName name="SJK">#N/A</definedName>
    <definedName name="sjs" hidden="1">#REF!</definedName>
    <definedName name="SK_MIS">#REF!</definedName>
    <definedName name="SKS_MIS">#REF!</definedName>
    <definedName name="SL_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Company_name2111">CUBESET("ThisWorkbookDataModel","{"&amp;"[DIM_BU].[Company name].[All]"&amp;"}")</definedName>
    <definedName name="Slicer_Company_name2121">CUBESET("ThisWorkbookDataModel","{"&amp;"[DIM_BU].[Company name].[All]"&amp;"}")</definedName>
    <definedName name="Slicer_Company_name213">CUBESET("ThisWorkbookDataModel","{"&amp;"[DIM_BU].[Company name].[All]"&amp;"}")</definedName>
    <definedName name="Slicer_ERP_Code211">CUBESET("ThisWorkbookDataModel","{"&amp;"[DIM_Values].[ERP-Code].&amp;[US03]"&amp;"}")</definedName>
    <definedName name="Slicer_ERP_Code2111">CUBESET("ThisWorkbookDataModel","{"&amp;"[DIM_Values].[ERP-Code].&amp;[US03]"&amp;"}")</definedName>
    <definedName name="Slicer_ERP_Code2121">CUBESET("ThisWorkbookDataModel","{"&amp;"[DIM_BU].[ERP-Code].&amp;[CA07]"&amp;"}")</definedName>
    <definedName name="Slicer_ERP_Code2131">CUBESET("ThisWorkbookDataModel","{"&amp;"[DIM_BU].[ERP-Code].&amp;[US07]"&amp;"}")</definedName>
    <definedName name="Slicer_ERP_Code214">CUBESET("ThisWorkbookDataModel","{"&amp;"[DIM_BU].[ERP-Code].&amp;[US03]"&amp;"}")</definedName>
    <definedName name="Slicer_ERP_System2111">CUBESET("ThisWorkbookDataModel","{"&amp;"[DIM_BU].[ERP-System].[All]"&amp;"}")</definedName>
    <definedName name="Slicer_ERP_System2121">CUBESET("ThisWorkbookDataModel","{"&amp;"[DIM_BU].[ERP-System].[All]"&amp;"}")</definedName>
    <definedName name="Slicer_ERP_System213">CUBESET("ThisWorkbookDataModel","{"&amp;"[DIM_BU].[ERP-System].[All]"&amp;"}")</definedName>
    <definedName name="Slicer_Posting_Level2111">CUBESET("ThisWorkbookDataModel","{"&amp;"[DIM_Values_ab Mar20].[Posting Level].&amp;[0]"&amp;","&amp;"[DIM_Values_ab Mar20].[Posting Level].&amp;[1]"&amp;","&amp;"[DIM_Values_ab Mar20].[Posting Level].&amp;[2]"&amp;"}")</definedName>
    <definedName name="Slicer_Posting_Level2121">CUBESET("ThisWorkbookDataModel","{"&amp;"[DIM_Values_ab Mar20].[Posting Level].&amp;[0]"&amp;","&amp;"[DIM_Values_ab Mar20].[Posting Level].&amp;[1]"&amp;","&amp;"[DIM_Values_ab Mar20].[Posting Level].&amp;[2]"&amp;"}")</definedName>
    <definedName name="Slicer_Posting_Level213">CUBESET("ThisWorkbookDataModel","{"&amp;"[DIM_Values_ab Mar20].[Posting Level].&amp;[0]"&amp;","&amp;"[DIM_Values_ab Mar20].[Posting Level].&amp;[1]"&amp;","&amp;"[DIM_Values_ab Mar20].[Posting Level].&amp;[2]"&amp;"}")</definedName>
    <definedName name="Slicer_Region2111">CUBESET("ThisWorkbookDataModel","{"&amp;"[DIM_BU].[Region].[All]"&amp;"}")</definedName>
    <definedName name="Slicer_Region2121">CUBESET("ThisWorkbookDataModel","{"&amp;"[DIM_BU].[Region].[All]"&amp;"}")</definedName>
    <definedName name="Slicer_Region213">CUBESET("ThisWorkbookDataModel","{"&amp;"[DIM_BU].[Region].[All]"&amp;"}")</definedName>
    <definedName name="Slicer_Sub_Region2111">CUBESET("ThisWorkbookDataModel","{"&amp;"[DIM_BU].[Sub-Region].[All]"&amp;"}")</definedName>
    <definedName name="Slicer_Sub_Region2121">CUBESET("ThisWorkbookDataModel","{"&amp;"[DIM_BU].[Sub-Region].[All]"&amp;"}")</definedName>
    <definedName name="Slicer_Sub_Region213">CUBESET("ThisWorkbookDataModel","{"&amp;"[DIM_BU].[Sub-Region].[All]"&amp;"}")</definedName>
    <definedName name="SMILE" hidden="1">#REF!</definedName>
    <definedName name="SMT">#REF!</definedName>
    <definedName name="sName">#N/A</definedName>
    <definedName name="SOFTMT">#REF!</definedName>
    <definedName name="SOFTMT94">#REF!</definedName>
    <definedName name="SOFTREV">#REF!</definedName>
    <definedName name="SOFTREV94">#REF!</definedName>
    <definedName name="SOFTREV95">#REF!</definedName>
    <definedName name="SOL_Product_descrip">#REF!</definedName>
    <definedName name="solver" hidden="1">#REF!</definedName>
    <definedName name="solver_cvg" hidden="1">0.001</definedName>
    <definedName name="solver_drv" hidden="1">1</definedName>
    <definedName name="solver_eng">1</definedName>
    <definedName name="solver_est" hidden="1">1</definedName>
    <definedName name="solver_itr">32767</definedName>
    <definedName name="solver_lin" hidden="1">0</definedName>
    <definedName name="solver_neg">2</definedName>
    <definedName name="solver_num" hidden="1">0</definedName>
    <definedName name="solver_nwt">1</definedName>
    <definedName name="solver_opt" hidden="1">#REF!</definedName>
    <definedName name="solver_pre">0.00000000001</definedName>
    <definedName name="solver_rel1">1</definedName>
    <definedName name="solver_rel10">3</definedName>
    <definedName name="solver_rel11">3</definedName>
    <definedName name="solver_rel12">3</definedName>
    <definedName name="solver_rel13">3</definedName>
    <definedName name="solver_rel14">3</definedName>
    <definedName name="solver_rel15">1</definedName>
    <definedName name="solver_rel16">3</definedName>
    <definedName name="solver_rel17">3</definedName>
    <definedName name="solver_rel18">3</definedName>
    <definedName name="solver_rel19">1</definedName>
    <definedName name="solver_rel2">1</definedName>
    <definedName name="solver_rel20">3</definedName>
    <definedName name="solver_rel21">3</definedName>
    <definedName name="solver_rel22">3</definedName>
    <definedName name="solver_rel23">1</definedName>
    <definedName name="solver_rel24">3</definedName>
    <definedName name="solver_rel25">1</definedName>
    <definedName name="solver_rel26">3</definedName>
    <definedName name="solver_rel27">1</definedName>
    <definedName name="solver_rel28">3</definedName>
    <definedName name="solver_rel29">1</definedName>
    <definedName name="solver_rel3">3</definedName>
    <definedName name="solver_rel30">3</definedName>
    <definedName name="solver_rel31">1</definedName>
    <definedName name="solver_rel32">3</definedName>
    <definedName name="solver_rel33">1</definedName>
    <definedName name="solver_rel34">3</definedName>
    <definedName name="solver_rel35">3</definedName>
    <definedName name="solver_rel36">3</definedName>
    <definedName name="solver_rel37">3</definedName>
    <definedName name="solver_rel38">3</definedName>
    <definedName name="solver_rel39">3</definedName>
    <definedName name="solver_rel4">2</definedName>
    <definedName name="solver_rel40">3</definedName>
    <definedName name="solver_rel41">2</definedName>
    <definedName name="solver_rel42">2</definedName>
    <definedName name="solver_rel43">2</definedName>
    <definedName name="solver_rel44">2</definedName>
    <definedName name="solver_rel45">2</definedName>
    <definedName name="solver_rel5">1</definedName>
    <definedName name="solver_rel6">2</definedName>
    <definedName name="solver_rel7">3</definedName>
    <definedName name="solver_rel8">3</definedName>
    <definedName name="solver_rel9">1</definedName>
    <definedName name="solver_rhs1">0.15</definedName>
    <definedName name="solver_rhs10">0.15</definedName>
    <definedName name="solver_rhs11">0.15</definedName>
    <definedName name="solver_rhs12">0.15</definedName>
    <definedName name="solver_rhs13">0.15</definedName>
    <definedName name="solver_rhs14">0.15</definedName>
    <definedName name="solver_rhs15">0.25</definedName>
    <definedName name="solver_rhs16">0.15</definedName>
    <definedName name="solver_rhs17">0.15</definedName>
    <definedName name="solver_rhs18">0.15</definedName>
    <definedName name="solver_rhs19">0.25</definedName>
    <definedName name="solver_rhs20">0.15</definedName>
    <definedName name="solver_rhs21">0.15</definedName>
    <definedName name="solver_rhs22">0.15</definedName>
    <definedName name="solver_rhs23">0.25</definedName>
    <definedName name="solver_rhs24">0.15</definedName>
    <definedName name="solver_rhs25">950</definedName>
    <definedName name="solver_rhs26">-950</definedName>
    <definedName name="solver_rhs27">950</definedName>
    <definedName name="solver_rhs28">-950</definedName>
    <definedName name="solver_rhs29">950</definedName>
    <definedName name="solver_rhs3">-0.005</definedName>
    <definedName name="solver_rhs30">-950</definedName>
    <definedName name="solver_rhs31">950</definedName>
    <definedName name="solver_rhs32">-950</definedName>
    <definedName name="solver_rhs33">950</definedName>
    <definedName name="solver_rhs34">0</definedName>
    <definedName name="solver_rhs35">0</definedName>
    <definedName name="solver_rhs36">0</definedName>
    <definedName name="solver_rhs37">0</definedName>
    <definedName name="solver_rhs38">0</definedName>
    <definedName name="solver_rhs39">0</definedName>
    <definedName name="solver_rhs40">0</definedName>
    <definedName name="solver_rhs41">TRUE</definedName>
    <definedName name="solver_rhs42">TRUE</definedName>
    <definedName name="solver_rhs43">TRUE</definedName>
    <definedName name="solver_rhs44">TRUE</definedName>
    <definedName name="solver_rhs45">TRUE</definedName>
    <definedName name="solver_rhs5">0.1</definedName>
    <definedName name="solver_rhs7">0.15</definedName>
    <definedName name="solver_rhs8">0.2</definedName>
    <definedName name="solver_rhs9">0.25</definedName>
    <definedName name="solver_scl">0</definedName>
    <definedName name="solver_sho">0</definedName>
    <definedName name="solver_tim">32767</definedName>
    <definedName name="solver_tmp">0.15</definedName>
    <definedName name="solver_tol">0.000000001</definedName>
    <definedName name="solver_typ" hidden="1">3</definedName>
    <definedName name="solver_val" hidden="1">399732</definedName>
    <definedName name="Source">#REF!</definedName>
    <definedName name="SourceList">#REF!</definedName>
    <definedName name="sp">#REF!</definedName>
    <definedName name="Space">"          "</definedName>
    <definedName name="spaces">"     "</definedName>
    <definedName name="Spec">#REF!</definedName>
    <definedName name="SpecItemCAATsArea">#REF!</definedName>
    <definedName name="SpecItemSelectCriteria">#REF!</definedName>
    <definedName name="SPEND">#REF!</definedName>
    <definedName name="SPG">#REF!</definedName>
    <definedName name="SPHG">#REF!</definedName>
    <definedName name="SPLIT_BREAK">#REF!</definedName>
    <definedName name="SPLIT_MAX">#REF!</definedName>
    <definedName name="SPLIT_MIN">#REF!</definedName>
    <definedName name="SPLIT_RESUME">#REF!</definedName>
    <definedName name="sponsor">#REF!</definedName>
    <definedName name="SPORE6103">#REF!</definedName>
    <definedName name="Spread">#REF!</definedName>
    <definedName name="SPRINGVALE">#REF!</definedName>
    <definedName name="SPRINGWOOD">#REF!</definedName>
    <definedName name="SPSB_Bmth">#REF!</definedName>
    <definedName name="SPSB_Mth">#REF!</definedName>
    <definedName name="SPSB_Ytd">#REF!</definedName>
    <definedName name="SPSet">"current"</definedName>
    <definedName name="SPWS_WBID">"7183D81D-2A6F-11D5-BE1B-00104BCCF3FB"</definedName>
    <definedName name="sqw" hidden="1">{"common",#N/A,TRUE,"Common Input";"Sum Res_010",#N/A,TRUE,"Res_010";"Sum Res_011",#N/A,TRUE,"Res_011";"Sum Res_012",#N/A,TRUE,"Res_012";"Sum Res_013",#N/A,TRUE,"Res_013"}</definedName>
    <definedName name="srdfg" hidden="1">{#N/A,#N/A,FALSE,"Aging Summary";#N/A,#N/A,FALSE,"Ratio Analysis";#N/A,#N/A,FALSE,"Test 120 Day Accts";#N/A,#N/A,FALSE,"Tickmarks"}</definedName>
    <definedName name="SREUYSRHY">{"'Demand Units'!$X$11:$AD$45"}</definedName>
    <definedName name="SRHYTWH">{"'Demand Units'!$X$11:$AD$45"}</definedName>
    <definedName name="SRoll">#REF!</definedName>
    <definedName name="SRTHRWHY">{"'Demand Units'!$X$11:$AD$45"}</definedName>
    <definedName name="SRTUWHSBWR">{"'Demand Units'!$X$11:$AD$45"}</definedName>
    <definedName name="SRTUYRHT">{"'Demand Units'!$X$11:$AD$45"}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D" hidden="1">{#N/A,#N/A,FALSE,"REPORT"}</definedName>
    <definedName name="ssdsd">{"'Demand Units'!$Z$2:$AF$53"}</definedName>
    <definedName name="sseprjt">{0.1;0;0.45;0;0;0;0;0;0.45}</definedName>
    <definedName name="SSPSB_Bytd">#REF!</definedName>
    <definedName name="SSS">#N/A</definedName>
    <definedName name="ssss" hidden="1">{#N/A,#N/A,FALSE,"SUMMARY";#N/A,#N/A,FALSE,"TECHNOLOGY";#N/A,#N/A,FALSE,"YEAR2000";#N/A,#N/A,FALSE,"GENERAL SERVICES";#N/A,#N/A,FALSE,"PROD MANAGE";#N/A,#N/A,FALSE,"BOG";#N/A,#N/A,FALSE,"PROT CONT";#N/A,#N/A,FALSE,"INVEST COMP"}</definedName>
    <definedName name="sssss" hidden="1">{#N/A,#N/A,FALSE,"SUMMARY";#N/A,#N/A,FALSE,"TECHNOLOGY";#N/A,#N/A,FALSE,"YEAR2000";#N/A,#N/A,FALSE,"GENERAL SERVICES";#N/A,#N/A,FALSE,"PROD MANAGE";#N/A,#N/A,FALSE,"BOG";#N/A,#N/A,FALSE,"PROT CONT";#N/A,#N/A,FALSE,"INVEST COMP"}</definedName>
    <definedName name="SSSS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1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1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1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1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1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2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2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2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2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2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3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3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3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3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3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5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5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5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5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_5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ereee">#REF!</definedName>
    <definedName name="ssssss" hidden="1">#REF!</definedName>
    <definedName name="sssssssssssssssssssssss" hidden="1">#REF!</definedName>
    <definedName name="ssssssssssssssssssssssssss" hidden="1">{"SCH1 A",#N/A,FALSE,"SCH 1 A";"sch1b",#N/A,FALSE,"SCH 1 B";#N/A,#N/A,FALSE,"Cashflow";"SCH2 A",#N/A,FALSE,"SCH2 A";"SCH2 Acont",#N/A,FALSE,"SCH2 A";"sch2 b",#N/A,FALSE,"SCH2 B";"sch 2 con",#N/A,FALSE,"SCH2- B";"sch2 b cont",#N/A,FALSE,"SCH2- B";"sch2 c",#N/A,FALSE,"SCH2 C";"SCH2 E",#N/A,FALSE,"SCH2 E";"sch2 f",#N/A,FALSE,"SCH 2 F";"sch2 g",#N/A,FALSE,"SCH2 G";"sch h",#N/A,FALSE,"SCH 2 H";"sch2 i",#N/A,FALSE,"SCH 2 i";"sch2 j",#N/A,FALSE,"SCH2 J";"sch2 j con",#N/A,FALSE,"SCH 2 J C";"sch2 k",#N/A,FALSE,"SCH 2 K, L";"sch2 L",#N/A,FALSE,"SCH 2 K, L";"sch2 m",#N/A,FALSE,"sch2 m";"sch n",#N/A,FALSE,"sch 2 n";"sch2 O",#N/A,FALSE,"SCH 2 O";"sch2 p",#N/A,FALSE,"sch 2 p";"sch2 p c1",#N/A,FALSE,"sch 2 p c1";"sch 2 p c2",#N/A,FALSE,"sch 2 p c2";#N/A,#N/A,FALSE,"RECEIVABLES";#N/A,#N/A,FALSE,"CRS &amp; BORR";#N/A,#N/A,FALSE,"PROVISIONS";#N/A,#N/A,FALSE,"INCOME TAX";#N/A,#N/A,FALSE,"CAP TFRS";#N/A,#N/A,FALSE,"AUDIT REM";#N/A,#N/A,FALSE,"PTY,PLANT etc";#N/A,#N/A,FALSE,"CAPITAL";#N/A,#N/A,FALSE,"FinFacility";#N/A,#N/A,FALSE,"Lease Com";#N/A,#N/A,FALSE,"Loans ConEnty";#N/A,#N/A,FALSE,"RelatedParty";#N/A,#N/A,FALSE,"ContLiab";#N/A,#N/A,FALSE,"Commitments"}</definedName>
    <definedName name="st">#REF!</definedName>
    <definedName name="st_code">#REF!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mp_Duty">#REF!</definedName>
    <definedName name="Staril" hidden="1">{#N/A,#N/A,FALSE,"REPORT"}</definedName>
    <definedName name="start">#REF!</definedName>
    <definedName name="START_BAL">#REF!</definedName>
    <definedName name="START_BAL1">#REF!</definedName>
    <definedName name="Start_Date">#REF!</definedName>
    <definedName name="StartDate">#REF!</definedName>
    <definedName name="STATE">"STATE"</definedName>
    <definedName name="State_Code">#REF!</definedName>
    <definedName name="statement_date">#REF!</definedName>
    <definedName name="Status">OFFSET(#REF!,0,0,COUNTA(#REF!),1)</definedName>
    <definedName name="STB">#REF!</definedName>
    <definedName name="STD_L">#REF!</definedName>
    <definedName name="STD_LINES">#REF!</definedName>
    <definedName name="STD_Work_Hours">#REF!</definedName>
    <definedName name="stdhg" hidden="1">{#N/A,#N/A,FALSE,"Aging Summary";#N/A,#N/A,FALSE,"Ratio Analysis";#N/A,#N/A,FALSE,"Test 120 Day Accts";#N/A,#N/A,FALSE,"Tickmarks"}</definedName>
    <definedName name="STEAMMT">#REF!</definedName>
    <definedName name="STEAMMT94">#REF!</definedName>
    <definedName name="STEAMMT95">#REF!</definedName>
    <definedName name="STEAMREV">#REF!</definedName>
    <definedName name="STEAMREV94">#REF!</definedName>
    <definedName name="STEAMREV95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1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1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1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1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1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2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2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2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2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2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3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3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3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3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3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5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5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5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5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_5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ve">#REF!</definedName>
    <definedName name="Steve_Molnar_Commission_Payable">#REF!</definedName>
    <definedName name="Steve_Pennell_Hire_Companies_Month">#REF!</definedName>
    <definedName name="Steve_Pennell_Hire_Companies_YTD">#REF!</definedName>
    <definedName name="sthemp">#REF!</definedName>
    <definedName name="sthfinal">#REF!</definedName>
    <definedName name="STLIST">#REF!</definedName>
    <definedName name="STM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STNNO">#REF!</definedName>
    <definedName name="Stock">#REF!</definedName>
    <definedName name="STOCK_BASED">"STOCK_BASED"</definedName>
    <definedName name="Stock_New_Data_Variance_Check">#REF!</definedName>
    <definedName name="Stock_Used_Data_Variance_Check">#REF!</definedName>
    <definedName name="StockData">#REF!</definedName>
    <definedName name="Stockmay">#REF!</definedName>
    <definedName name="StockYTD">#REF!</definedName>
    <definedName name="STORE">#REF!</definedName>
    <definedName name="Store_code">#REF!</definedName>
    <definedName name="Store_level">#REF!</definedName>
    <definedName name="Store_Name">#REF!</definedName>
    <definedName name="StoreCategory">#REF!</definedName>
    <definedName name="StoreCode">#REF!</definedName>
    <definedName name="storedataftes">#REF!</definedName>
    <definedName name="StoreLFLType">#REF!</definedName>
    <definedName name="StoreList">#REF!</definedName>
    <definedName name="StoreListing">#REF!</definedName>
    <definedName name="StoreNM">#REF!</definedName>
    <definedName name="storenm2">#REF!</definedName>
    <definedName name="Stores">#REF!</definedName>
    <definedName name="Storesales">#REF!</definedName>
    <definedName name="StoreTypeUplift">#REF!</definedName>
    <definedName name="StratPlanAP" hidden="1">{#N/A,#N/A,FALSE,"Pharm";#N/A,#N/A,FALSE,"WWCM"}</definedName>
    <definedName name="Stream">#REF!</definedName>
    <definedName name="strj">#REF!</definedName>
    <definedName name="strtertert" hidden="1">OFFSET(#REF!,9,0,COUNTA(#REF!)-COUNTA(#REF!),1)</definedName>
    <definedName name="STRUCTURE">#REF!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tub_months">#REF!</definedName>
    <definedName name="stuff">#REF!</definedName>
    <definedName name="SUBS2000">#REF!</definedName>
    <definedName name="SUBS2003">#REF!</definedName>
    <definedName name="SUBS2004">#REF!</definedName>
    <definedName name="Subset">#REF!</definedName>
    <definedName name="subtotal_exp" hidden="1">#REF!</definedName>
    <definedName name="subtotal_rev" hidden="1">#REF!</definedName>
    <definedName name="sum">#N/A</definedName>
    <definedName name="sum_1">#N/A</definedName>
    <definedName name="SUM_Cont">#N/A</definedName>
    <definedName name="Summ_Data_Variance_Check">#REF!</definedName>
    <definedName name="SUMMARY">#REF!</definedName>
    <definedName name="SUMMARY___CIVIL__LSM___PROJECTS">#REF!</definedName>
    <definedName name="summary_note">#REF!</definedName>
    <definedName name="summary_per_links">#REF!</definedName>
    <definedName name="sundry">#REF!</definedName>
    <definedName name="Sundry_Income_Internal_YTD">#REF!</definedName>
    <definedName name="Sundry_Income_NSW_YTD">#REF!</definedName>
    <definedName name="Sundry_Income_QLD_YTD">#REF!</definedName>
    <definedName name="Sundry_Income_SA_YTD">#REF!</definedName>
    <definedName name="Sundry_Income_Vic_YTD">#REF!</definedName>
    <definedName name="Sundry_Income_WA_YTD">#REF!</definedName>
    <definedName name="Sundry_Income_YTD">#REF!</definedName>
    <definedName name="SUP_Name">#REF!</definedName>
    <definedName name="Super">#REF!</definedName>
    <definedName name="Super_">#REF!</definedName>
    <definedName name="Supplier">#REF!</definedName>
    <definedName name="Supplier1">#REF!</definedName>
    <definedName name="Supplier10">#REF!</definedName>
    <definedName name="Supplier11">#REF!</definedName>
    <definedName name="Supplier12">#REF!</definedName>
    <definedName name="Supplier13">#REF!</definedName>
    <definedName name="Supplier14">#REF!</definedName>
    <definedName name="Supplier15">#REF!</definedName>
    <definedName name="Supplier16">#REF!</definedName>
    <definedName name="Supplier17">#REF!</definedName>
    <definedName name="Supplier18">#REF!</definedName>
    <definedName name="Supplier19">#REF!</definedName>
    <definedName name="Supplier2">#REF!</definedName>
    <definedName name="Supplier20">#REF!</definedName>
    <definedName name="Supplier21">#REF!</definedName>
    <definedName name="Supplier22">#REF!</definedName>
    <definedName name="Supplier23">#REF!</definedName>
    <definedName name="Supplier24">#REF!</definedName>
    <definedName name="Supplier25">#REF!</definedName>
    <definedName name="Supplier26">#REF!</definedName>
    <definedName name="Supplier27">#REF!</definedName>
    <definedName name="Supplier28">#REF!</definedName>
    <definedName name="Supplier29">#REF!</definedName>
    <definedName name="Supplier3">#REF!</definedName>
    <definedName name="Supplier30">#REF!</definedName>
    <definedName name="Supplier31">#REF!</definedName>
    <definedName name="Supplier32">#REF!</definedName>
    <definedName name="Supplier33">#REF!</definedName>
    <definedName name="Supplier34">#REF!</definedName>
    <definedName name="Supplier35">#REF!</definedName>
    <definedName name="Supplier36">#REF!</definedName>
    <definedName name="Supplier37">#REF!</definedName>
    <definedName name="Supplier38">#REF!</definedName>
    <definedName name="Supplier39">#REF!</definedName>
    <definedName name="Supplier4">#REF!</definedName>
    <definedName name="Supplier40">#REF!</definedName>
    <definedName name="Supplier5">#REF!</definedName>
    <definedName name="Supplier6">#REF!</definedName>
    <definedName name="Supplier7">#REF!</definedName>
    <definedName name="Supplier8">#REF!</definedName>
    <definedName name="Supplier9">#REF!</definedName>
    <definedName name="SuppliersList">""</definedName>
    <definedName name="SuppliersMList">""</definedName>
    <definedName name="SupportRecharges">#REF!</definedName>
    <definedName name="suppress">#REF!</definedName>
    <definedName name="SuppressColumnCF">#REF!</definedName>
    <definedName name="SuppressColumnN1">#REF!</definedName>
    <definedName name="SuppressColumnN2">#REF!</definedName>
    <definedName name="SuppressColumnN2ii">#REF!</definedName>
    <definedName name="SuppressColumnN2iii">#REF!</definedName>
    <definedName name="SuppressColumnN3">#REF!</definedName>
    <definedName name="SuppressRangeCF">#REF!</definedName>
    <definedName name="SuppressRangeN1">#REF!</definedName>
    <definedName name="SuppressRangeN2">#REF!</definedName>
    <definedName name="SuppressRangeN2ii">#REF!</definedName>
    <definedName name="SuppressRangeN2iii">#REF!</definedName>
    <definedName name="SuppressRangeN3">#REF!</definedName>
    <definedName name="SV">#N/A</definedName>
    <definedName name="SV_AUTO_CONN_CATALOG">"NEWCO"</definedName>
    <definedName name="SV_AUTO_CONN_SERVER">"BAMSQL01"</definedName>
    <definedName name="SV_ENCPT_AUTO_CONN_PASSWORD">"083096084083070089098104103051052050069091087033"</definedName>
    <definedName name="SV_ENCPT_AUTO_CONN_USER">"095094088070084089098104103"</definedName>
    <definedName name="SV_ENCPT_LOGON_PWD">"078104085088070"</definedName>
    <definedName name="SV_ENCPT_LOGON_USER">"095094088070084071069078075078"</definedName>
    <definedName name="SV_PAS_PastelCompanyPath">"C:\PASTEL05\DPSA2007\"</definedName>
    <definedName name="SV_PAS_PastelDatabase">"PAS8DPSA2007"</definedName>
    <definedName name="SV_PAS_PervasiveServer">"DPSATS"</definedName>
    <definedName name="SV_SOLUTION_ID">"1"</definedName>
    <definedName name="SVB">#N/A</definedName>
    <definedName name="SVE">36160</definedName>
    <definedName name="SVK">#N/A</definedName>
    <definedName name="SW_depn_net" hidden="1">#REF!</definedName>
    <definedName name="SW1costs" hidden="1">#REF!</definedName>
    <definedName name="SW1Life" hidden="1">#REF!</definedName>
    <definedName name="SW2costs" hidden="1">#REF!</definedName>
    <definedName name="SW2Life" hidden="1">#REF!</definedName>
    <definedName name="SW3costs" hidden="1">#REF!</definedName>
    <definedName name="SW3Life" hidden="1">#REF!</definedName>
    <definedName name="SW4costs" hidden="1">#REF!</definedName>
    <definedName name="SW4Life" hidden="1">#REF!</definedName>
    <definedName name="SW5costs" hidden="1">#REF!</definedName>
    <definedName name="SW5Life" hidden="1">#REF!</definedName>
    <definedName name="SW6costs" hidden="1">#REF!</definedName>
    <definedName name="SW6Life" hidden="1">#REF!</definedName>
    <definedName name="SW7costs" hidden="1">#REF!</definedName>
    <definedName name="SW7Life" hidden="1">#REF!</definedName>
    <definedName name="swe">#REF!</definedName>
    <definedName name="Switch.Normal">#REF!</definedName>
    <definedName name="SwitchShPrice">#REF!</definedName>
    <definedName name="SWS1costs" hidden="1">#REF!</definedName>
    <definedName name="SWS1Life" hidden="1">#REF!</definedName>
    <definedName name="SWS2costs" hidden="1">#REF!</definedName>
    <definedName name="SWS2Life" hidden="1">#REF!</definedName>
    <definedName name="SWS3costs" hidden="1">#REF!</definedName>
    <definedName name="SWS3Life" hidden="1">#REF!</definedName>
    <definedName name="SWS4costs" hidden="1">#REF!</definedName>
    <definedName name="SWS4Life" hidden="1">#REF!</definedName>
    <definedName name="SWS5costs" hidden="1">#REF!</definedName>
    <definedName name="SWS5Life" hidden="1">#REF!</definedName>
    <definedName name="SWS6costs" hidden="1">#REF!</definedName>
    <definedName name="SWS6Life" hidden="1">#REF!</definedName>
    <definedName name="SWS7costs" hidden="1">#REF!</definedName>
    <definedName name="SWS7Life" hidden="1">#REF!</definedName>
    <definedName name="Swvu.CapersView." hidden="1">#REF!</definedName>
    <definedName name="Swvu.Japan_Capers_Ed_Pub." hidden="1">#REF!</definedName>
    <definedName name="Swvu.KJP_CC." hidden="1">#REF!</definedName>
    <definedName name="Swvu.summary1.">#REF!</definedName>
    <definedName name="Swvu.summary2.">#REF!</definedName>
    <definedName name="Swvu.summary3.">#REF!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D">{"'Demand Units'!$X$11:$AD$45"}</definedName>
    <definedName name="Sydeney_Branch_Accessories_Income_YTD">#REF!</definedName>
    <definedName name="Sydnety_Branch_House_Account_Air_Conditioners_Income_YTD">#REF!</definedName>
    <definedName name="Sydney_Air_Dollar_per_Day_per_Cfm_Sold">#REF!</definedName>
    <definedName name="Sydney_Branch_Air_Conditioners_Income_YTD">#REF!</definedName>
    <definedName name="Sydney_Branch_Air_Financial_Utilisation_Month">#REF!</definedName>
    <definedName name="Sydney_Branch_Air_Handlers_Income_YTD">#REF!</definedName>
    <definedName name="Sydney_Branch_Cranage_Recovered_YTD">#REF!</definedName>
    <definedName name="Sydney_Branch_Damage_Waiver_YTD">#REF!</definedName>
    <definedName name="Sydney_Branch_Damaged_Equipment_YTD">#REF!</definedName>
    <definedName name="Sydney_Branch_Ducts_and_Hoses_Income_YTD">#REF!</definedName>
    <definedName name="Sydney_Branch_Environmental_Levy_YTD">#REF!</definedName>
    <definedName name="Sydney_Branch_External_Month">#REF!</definedName>
    <definedName name="Sydney_Branch_External_YTD">#REF!</definedName>
    <definedName name="Sydney_Branch_Fluid_Chillers_Income_YTD">#REF!</definedName>
    <definedName name="Sydney_Branch_Freight_Recovered_YTD">#REF!</definedName>
    <definedName name="Sydney_Branch_Fuel_Recovered_YTD">#REF!</definedName>
    <definedName name="Sydney_Branch_Genset_Extra_Hours_Income_YTD">#REF!</definedName>
    <definedName name="Sydney_Branch_Hire_Companies_Month">#REF!</definedName>
    <definedName name="Sydney_Branch_Hire_Companies_YTD">#REF!</definedName>
    <definedName name="Sydney_Branch_House_Account_Accessories_Income_YTD">#REF!</definedName>
    <definedName name="Sydney_Branch_House_Account_Air_Handlers_Income_YTD">#REF!</definedName>
    <definedName name="Sydney_Branch_House_Account_Cranage_Recovered_Income_YTD">#REF!</definedName>
    <definedName name="Sydney_Branch_House_Account_Damaged_Equipment_Recovered_Income_YTD">#REF!</definedName>
    <definedName name="Sydney_Branch_House_Account_Ducts_and_Hoses_Income_YTD">#REF!</definedName>
    <definedName name="Sydney_Branch_House_Account_Fluid_Chillers_Income_YTD">#REF!</definedName>
    <definedName name="Sydney_Branch_House_Account_Genset_Extra_Hours_Income_YTD">#REF!</definedName>
    <definedName name="Sydney_Branch_House_Account_Gensets_Revenue_YTD">#REF!</definedName>
    <definedName name="Sydney_Branch_House_Account_Installation_Demobilisation_Income_YTD">#REF!</definedName>
    <definedName name="Sydney_Branch_House_Account_Internal_Income_YTD">#REF!</definedName>
    <definedName name="Sydney_Branch_House_Account_Labour_Recovered_Income_YTD">#REF!</definedName>
    <definedName name="Sydney_Branch_House_Account_Other_TC_Equipment_Income_YTD">#REF!</definedName>
    <definedName name="Sydney_Branch_House_Account_Re_Rent_Accessories_Income_YTD">#REF!</definedName>
    <definedName name="Sydney_Branch_House_Account_Re_Rent_Fluid_Chillers_Income_YTD">#REF!</definedName>
    <definedName name="Sydney_Branch_House_Account_Service_Call_Income_YTD">#REF!</definedName>
    <definedName name="Sydney_Branch_House_Account_Sundry_Income_YTD">#REF!</definedName>
    <definedName name="Sydney_Branch_House_Account_Total_Revenue_YTD">#REF!</definedName>
    <definedName name="Sydney_Branch_House_Account_YTD_Cleaning_Income">#REF!</definedName>
    <definedName name="Sydney_Branch_House_Account_YTD_CRS_Hire_Companies">#REF!</definedName>
    <definedName name="Sydney_Branch_House_Account_YTD_Damage_Waiver">#REF!</definedName>
    <definedName name="Sydney_Branch_House_Account_YTD_Days_Rented">#REF!</definedName>
    <definedName name="Sydney_Branch_House_Account_YTD_Environmental_Levy">#REF!</definedName>
    <definedName name="Sydney_Branch_House_Account_YTD_Freight_Recovered_Income">#REF!</definedName>
    <definedName name="Sydney_Branch_House_Account_YTD_Fuel_Recovered_Income">#REF!</definedName>
    <definedName name="Sydney_Branch_House_Account_YTD_Other_Income">#REF!</definedName>
    <definedName name="Sydney_Branch_Installation_Recovered_YTD">#REF!</definedName>
    <definedName name="Sydney_Branch_Insurance_Recovered_YTD">#REF!</definedName>
    <definedName name="Sydney_Branch_Internal_Income_YTD">#REF!</definedName>
    <definedName name="Sydney_Branch_Internal_Month">#REF!</definedName>
    <definedName name="Sydney_Branch_Internal_YTD">#REF!</definedName>
    <definedName name="Sydney_Branch_Other_Income_YTD">#REF!</definedName>
    <definedName name="Sydney_Branch_Other_TC_Equipment_Income_YTd">#REF!</definedName>
    <definedName name="Sydney_Branch_Project_Costs_Recovered_YTD">#REF!</definedName>
    <definedName name="Sydney_Branch_RE_Rent_Accessories_Income_YTD">#REF!</definedName>
    <definedName name="Sydney_Branch_Re_Rent_Fluid_Chillers_Income_YTD">#REF!</definedName>
    <definedName name="Sydney_Branch_Re_Rent_Genset_Income_YTD">#REF!</definedName>
    <definedName name="Sydney_Branch_Service_Income_YTD">#REF!</definedName>
    <definedName name="Sydney_Branch_Sundry_Income_YTD">#REF!</definedName>
    <definedName name="Sydney_Branch_TC_Financial_Utilisation_Month">#REF!</definedName>
    <definedName name="Sydney_Branch_Total_Revenue_YTD">#REF!</definedName>
    <definedName name="Sydney_Branch_YTD_Cleaning_Income">#REF!</definedName>
    <definedName name="Sydney_Branch_YTD_Days_Rented">#REF!</definedName>
    <definedName name="Sydney_Dollar_per_KVA_per_Week">#REF!</definedName>
    <definedName name="Sydney_Genset_Income_YTD">#REF!</definedName>
    <definedName name="Sydney_Hire_Companies_3rd_Party_YTD">#REF!</definedName>
    <definedName name="Sydney_Hire_Companies_YTD">#REF!</definedName>
    <definedName name="Sydney_House_Account_External_YTD">#REF!</definedName>
    <definedName name="Sydney_House_Account_Hire_Companies_3rd_Parth_YTD">#REF!</definedName>
    <definedName name="Sydney_House_Account_Re_Rent_Genset_Income_YTD">#REF!</definedName>
    <definedName name="Sydney_Revenue_Mth">#REF!</definedName>
    <definedName name="Sydney_Revenue_YTD">#REF!</definedName>
    <definedName name="Sydney_TC_Dollar_per_Day_per_KW_Sold">#REF!</definedName>
    <definedName name="Sydney_Time_Utilisation_Month">#REF!</definedName>
    <definedName name="sydney1">#REF!</definedName>
    <definedName name="SymbolCross">0</definedName>
    <definedName name="SymbolFaceFrown">0</definedName>
    <definedName name="SymbolFaceNeutral">0</definedName>
    <definedName name="SymbolFaceSmile">0</definedName>
    <definedName name="SymbolTick">0</definedName>
    <definedName name="SystemSup">#REF!</definedName>
    <definedName name="T" hidden="1">#REF!</definedName>
    <definedName name="T_EXEC_LEVEL">#REF!</definedName>
    <definedName name="T1_NL_Cont">#N/A</definedName>
    <definedName name="T1_PL_Cont">#N/A</definedName>
    <definedName name="T1XLOne_MethodList" hidden="1">#REF!</definedName>
    <definedName name="T2A_Cont">#N/A</definedName>
    <definedName name="T2B_Cont">#N/A</definedName>
    <definedName name="T3_Cont">#N/A</definedName>
    <definedName name="T4_Cont">#N/A</definedName>
    <definedName name="Table">"Table"</definedName>
    <definedName name="Table1">#REF!</definedName>
    <definedName name="Table2">#REF!</definedName>
    <definedName name="Table3">#REF!</definedName>
    <definedName name="TableName">"Dummy"</definedName>
    <definedName name="Tables" hidden="1">{"sales",#N/A,FALSE,"Sales";"sales existing",#N/A,FALSE,"Sales";"sales rd1",#N/A,FALSE,"Sales";"sales rd2",#N/A,FALSE,"Sales"}</definedName>
    <definedName name="Tables_R3">#REF!</definedName>
    <definedName name="Tables_R3_Curr">#REF!</definedName>
    <definedName name="Tajuddin" hidden="1">{#N/A,#N/A,FALSE,"Aging Summary";#N/A,#N/A,FALSE,"Ratio Analysis";#N/A,#N/A,FALSE,"Test 120 Day Accts";#N/A,#N/A,FALSE,"Tickmarks"}</definedName>
    <definedName name="tanam2008">#REF!</definedName>
    <definedName name="tanam2009">#REF!</definedName>
    <definedName name="tanam2010">#REF!</definedName>
    <definedName name="TanamInti2005">#REF!</definedName>
    <definedName name="TanamInti2006">#REF!</definedName>
    <definedName name="TanamInti2007">#REF!</definedName>
    <definedName name="TanamInti2008">#REF!</definedName>
    <definedName name="TanamInti2009">#REF!</definedName>
    <definedName name="TanamInti2010">#REF!</definedName>
    <definedName name="TanamKop2005">#REF!</definedName>
    <definedName name="TanamKop2006">#REF!</definedName>
    <definedName name="TanamKop2007">#REF!</definedName>
    <definedName name="TanamKop2008">#REF!</definedName>
    <definedName name="TanamKop2009">#REF!</definedName>
    <definedName name="TanamKop2010">#REF!</definedName>
    <definedName name="TANK">#REF!</definedName>
    <definedName name="TANKICUST">#REF!</definedName>
    <definedName name="targe">"abc"</definedName>
    <definedName name="target">FALSE</definedName>
    <definedName name="target_name">#REF!</definedName>
    <definedName name="targets3">{"'NWC03'!$C$81"}</definedName>
    <definedName name="targets4">{"'NWC03'!$C$81"}</definedName>
    <definedName name="tatcol">#REF!</definedName>
    <definedName name="tatpl">#REF!</definedName>
    <definedName name="tatrow">#REF!</definedName>
    <definedName name="TAX">#REF!</definedName>
    <definedName name="Tax.Rate">#REF!</definedName>
    <definedName name="Tax_amortization_period">#REF!</definedName>
    <definedName name="tax_rate">38%</definedName>
    <definedName name="Tax_Rates">#REF!</definedName>
    <definedName name="Taxation">#REF!</definedName>
    <definedName name="TaxDisallowExp">#REF!</definedName>
    <definedName name="taxFVadj">#REF!</definedName>
    <definedName name="TAXI">#REF!</definedName>
    <definedName name="TaxNonTaxable">#REF!</definedName>
    <definedName name="taxol" hidden="1">{#N/A,#N/A,FALSE,"Pharm";#N/A,#N/A,FALSE,"WWCM"}</definedName>
    <definedName name="TaxOthers">#REF!</definedName>
    <definedName name="taxrateUS">#REF!</definedName>
    <definedName name="TB">#REF!</definedName>
    <definedName name="TB_APR_07">#REF!</definedName>
    <definedName name="TB_AUG_06">#REF!</definedName>
    <definedName name="TB_DEC_06">#REF!</definedName>
    <definedName name="TB_FEB_07">#REF!</definedName>
    <definedName name="TB_JAN_07">#REF!</definedName>
    <definedName name="TB_JULY_06">#REF!</definedName>
    <definedName name="TB_JUNE_07">#REF!</definedName>
    <definedName name="TB_MAR_07">#REF!</definedName>
    <definedName name="TB_MAY_07">#REF!</definedName>
    <definedName name="TB_NOV_06">#REF!</definedName>
    <definedName name="TB_OCT_06">#REF!</definedName>
    <definedName name="TB_SEPT_06">#REF!</definedName>
    <definedName name="TBALL">#REF!</definedName>
    <definedName name="TBCheck">#REF!</definedName>
    <definedName name="TBCheckBS">#REF!</definedName>
    <definedName name="tbd">#REF!()</definedName>
    <definedName name="tbdata">#REF!</definedName>
    <definedName name="TBPBC">#REF!</definedName>
    <definedName name="TBXRCK" hidden="1">"53|11757824,1|0,52|6780672,51|4204747,49|6697881,55|7929855,11|12632256,56|16777215"</definedName>
    <definedName name="TC_Accessories_Income_Month">#REF!</definedName>
    <definedName name="TC_Base_Value_of_Equipment">#REF!</definedName>
    <definedName name="TC_Base_Value_of_Fleet_Rolling_12_Months">#REF!</definedName>
    <definedName name="TC_Base_Value_of_Fleet_YTD">#REF!</definedName>
    <definedName name="TC_Days_Available_YTD">#REF!</definedName>
    <definedName name="TC_Days_in_Fleet_Rolling_12_Months">#REF!</definedName>
    <definedName name="TC_Days_Not_Available_Month">#REF!</definedName>
    <definedName name="TC_Days_Not_Available_YTD">#REF!</definedName>
    <definedName name="TC_Days_Potentially_Available_Month">#REF!</definedName>
    <definedName name="TC_Days_Potentially_Available_Opening_Balance">#REF!</definedName>
    <definedName name="TC_Days_Potentially_Available_Rolling_12_Months">#REF!</definedName>
    <definedName name="TC_Days_Potentially_Available_YTD">#REF!</definedName>
    <definedName name="TC_Days_Potentially_Rented_YTD_Closing">#REF!</definedName>
    <definedName name="TC_Days_Potentially_Rented_YTD_Closing_Total">#REF!</definedName>
    <definedName name="TC_Days_Rented_Month">#REF!</definedName>
    <definedName name="TC_Days_Rented_OPening_Balance_YTD">#REF!</definedName>
    <definedName name="TC_Days_Rented_Rolling_12_Months">#REF!</definedName>
    <definedName name="TC_Days_Rented_YTD">#REF!</definedName>
    <definedName name="TC_Days_Unavailable_for_Rent_YTD">#REF!</definedName>
    <definedName name="TC_Days_Units_are_Unavailable_Rolling_12_Months">#REF!</definedName>
    <definedName name="TC_Financial_Utilisation_All_Branches_Current_Month">#REF!</definedName>
    <definedName name="TC_Financial_Utilisation_Newcastle_Branch_Month">#REF!</definedName>
    <definedName name="TC_Fleet_Numbers">#REF!</definedName>
    <definedName name="TC_Fleet_Utilisation_Days_Available_Month">#REF!</definedName>
    <definedName name="TC_Fleet_Utilisation_Days_Not_Available_Month">#REF!</definedName>
    <definedName name="TC_Fleet_Utilisation_Days_Potentially_Available_Month">#REF!</definedName>
    <definedName name="TC_Fleet_Utilisation_Days_Rented_Month">#REF!</definedName>
    <definedName name="TC_Fleet_Utilisation_Total_Fleet_Month">#REF!</definedName>
    <definedName name="TC_Month_Sales_Annualised_Rolling_12_Months">#REF!</definedName>
    <definedName name="TC_Monthly_Lease_Cost">#REF!</definedName>
    <definedName name="TC_Monthly_Lease_Costs">#REF!</definedName>
    <definedName name="TC_Potential_Days_YTD">#REF!</definedName>
    <definedName name="TC_Prior_Months_Days_Invoiced">#REF!</definedName>
    <definedName name="TC_Pro_Rata_Value_of_Equipment_Available_for_Rent_Rolling__12_Months">#REF!</definedName>
    <definedName name="TC_Pro_Rata_Value_of_Equipment_Available_to_Rent">#REF!</definedName>
    <definedName name="TC_QRNs">#REF!</definedName>
    <definedName name="TC_Quick_Reference_Numbers">#REF!</definedName>
    <definedName name="TC_Recoveries_Income_Month">#REF!</definedName>
    <definedName name="TC_Recoveries_Month">#REF!</definedName>
    <definedName name="TC_Recoveries_YTD">#REF!</definedName>
    <definedName name="TC_Revenue_Closing_Balance_YTD">#REF!</definedName>
    <definedName name="TC_Revenue_Month">#REF!</definedName>
    <definedName name="TC_Revenue_Opening_Balance">#REF!</definedName>
    <definedName name="TC_Sales_Annualised_Rolling__12_Months">#REF!</definedName>
    <definedName name="TC_Total_Days_Rented_YTD">#REF!</definedName>
    <definedName name="TC_Total_Income_Month">#REF!</definedName>
    <definedName name="TC_Total_Revenue_Month">#REF!</definedName>
    <definedName name="TC_Total_Revenue_YTD">#REF!</definedName>
    <definedName name="TC_Unit_Location">#REF!</definedName>
    <definedName name="TC_Unit_POtentially_Available_YTD_Closing">#REF!</definedName>
    <definedName name="TC_YTD_Total_Income">#REF!</definedName>
    <definedName name="TDD">#REF!</definedName>
    <definedName name="TDDD">#REF!</definedName>
    <definedName name="TEA_Subtrns_TaxLossTfr">#REF!,#REF!</definedName>
    <definedName name="TechAllocation">#REF!</definedName>
    <definedName name="Technical_____Non_Technical">#REF!</definedName>
    <definedName name="tehy" hidden="1">{"common",#N/A,TRUE,"Common Input";"Sum Res_010",#N/A,TRUE,"Res_010";"Sum Res_011",#N/A,TRUE,"Res_011";"Sum Res_012",#N/A,TRUE,"Res_012";"Sum Res_013",#N/A,TRUE,"Res_013"}</definedName>
    <definedName name="Tem" hidden="1">{#N/A,#N/A,FALSE,"Pharm";#N/A,#N/A,FALSE,"WWCM"}</definedName>
    <definedName name="temp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erature_Contol_Accessories_Income_Month">#REF!</definedName>
    <definedName name="Temperature_Control_Accessories_Income_YTD">#REF!</definedName>
    <definedName name="TemplateVersion">2</definedName>
    <definedName name="TemplateVersionCSR">2.01</definedName>
    <definedName name="tempp" hidden="1">{#N/A,#N/A,FALSE,"Australis";#N/A,#N/A,FALSE,"Australis - subscribers";#N/A,#N/A,FALSE,"Australis - Revenue";#N/A,#N/A,FALSE,"Australis - Expenses";#N/A,#N/A,FALSE,"Joint Ventures";#N/A,#N/A,FALSE,"Programming Margin"}</definedName>
    <definedName name="TempTotal">#REF!</definedName>
    <definedName name="tempxxx">0</definedName>
    <definedName name="Tenor1">#REF!</definedName>
    <definedName name="Tenor10">#REF!</definedName>
    <definedName name="Tenor11">#REF!</definedName>
    <definedName name="Tenor12">#REF!</definedName>
    <definedName name="Tenor13">#REF!</definedName>
    <definedName name="Tenor14">#REF!</definedName>
    <definedName name="Tenor15">#REF!</definedName>
    <definedName name="Tenor16">#REF!</definedName>
    <definedName name="Tenor17">#REF!</definedName>
    <definedName name="Tenor18">#REF!</definedName>
    <definedName name="Tenor19">#REF!</definedName>
    <definedName name="Tenor2">#REF!</definedName>
    <definedName name="Tenor20">#REF!</definedName>
    <definedName name="Tenor21">#REF!</definedName>
    <definedName name="Tenor22">#REF!</definedName>
    <definedName name="Tenor23">#REF!</definedName>
    <definedName name="Tenor24">#REF!</definedName>
    <definedName name="Tenor25">#REF!</definedName>
    <definedName name="Tenor26">#REF!</definedName>
    <definedName name="Tenor27">#REF!</definedName>
    <definedName name="Tenor28">#REF!</definedName>
    <definedName name="Tenor29">#REF!</definedName>
    <definedName name="Tenor3">#REF!</definedName>
    <definedName name="Tenor30">#REF!</definedName>
    <definedName name="Tenor31">#REF!</definedName>
    <definedName name="Tenor32">#REF!</definedName>
    <definedName name="Tenor33">#REF!</definedName>
    <definedName name="Tenor34">#REF!</definedName>
    <definedName name="Tenor35">#REF!</definedName>
    <definedName name="Tenor36">#REF!</definedName>
    <definedName name="Tenor37">#REF!</definedName>
    <definedName name="Tenor38">#REF!</definedName>
    <definedName name="Tenor39">#REF!</definedName>
    <definedName name="Tenor4">#REF!</definedName>
    <definedName name="Tenor40">#REF!</definedName>
    <definedName name="Tenor5">#REF!</definedName>
    <definedName name="Tenor6">#REF!</definedName>
    <definedName name="Tenor7">#REF!</definedName>
    <definedName name="Tenor8">#REF!</definedName>
    <definedName name="Tenor9">#REF!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rm.Growth">#REF!</definedName>
    <definedName name="Terms">#REF!</definedName>
    <definedName name="tertyerty" hidden="1">#REF!</definedName>
    <definedName name="TEST">#REF!</definedName>
    <definedName name="TEST0">#REF!</definedName>
    <definedName name="TEST1">#REF!</definedName>
    <definedName name="TEST2">#REF!</definedName>
    <definedName name="test3" hidden="1">{#N/A,#N/A,FALSE,"totcap";#N/A,#N/A,FALSE,"capopr";#N/A,#N/A,FALSE,"capadm"}</definedName>
    <definedName name="test342" hidden="1">{"Budget Summary",#N/A,FALSE,"Sheet1";"Calendarization",#N/A,FALSE,"Sheet1";"Starting Personnel",#N/A,FALSE,"Sheet1"}</definedName>
    <definedName name="test4" hidden="1">{#N/A,#N/A,FALSE,"totcap";#N/A,#N/A,FALSE,"capopr";#N/A,#N/A,FALSE,"capadm"}</definedName>
    <definedName name="test5" hidden="1">{#N/A,#N/A,FALSE,"totcap";#N/A,#N/A,FALSE,"capopr";#N/A,#N/A,FALSE,"capadm"}</definedName>
    <definedName name="TEST6">#REF!</definedName>
    <definedName name="test7" hidden="1">{#N/A,#N/A,FALSE,"totcap";#N/A,#N/A,FALSE,"capopr";#N/A,#N/A,FALSE,"capadm"}</definedName>
    <definedName name="test8" hidden="1">{#N/A,#N/A,FALSE,"totcap";#N/A,#N/A,FALSE,"capopr";#N/A,#N/A,FALSE,"capadm"}</definedName>
    <definedName name="TestAdd">"Test RefersTo1"</definedName>
    <definedName name="teste" hidden="1">{#N/A,#N/A,FALSE,"Pharm";#N/A,#N/A,FALSE,"WWCM"}</definedName>
    <definedName name="TESTHKEY">#REF!</definedName>
    <definedName name="testindex">#REF!</definedName>
    <definedName name="Testing" hidden="1">#REF!</definedName>
    <definedName name="Testing1" hidden="1">#REF!</definedName>
    <definedName name="Testing3" hidden="1">#REF!</definedName>
    <definedName name="Testing4" hidden="1">#REF!</definedName>
    <definedName name="Testing5" hidden="1">#REF!</definedName>
    <definedName name="Testing6" hidden="1">#REF!</definedName>
    <definedName name="Testing7" hidden="1">#REF!</definedName>
    <definedName name="TESTKEYS">#REF!</definedName>
    <definedName name="testrange">#REF!</definedName>
    <definedName name="TestSens">#REF!</definedName>
    <definedName name="testt" hidden="1">{"Budget Summary",#N/A,FALSE,"Sheet1";"Calendarization",#N/A,FALSE,"Sheet1";"Starting Personnel",#N/A,FALSE,"Sheet1"}</definedName>
    <definedName name="TESTVKEY">#REF!</definedName>
    <definedName name="text">#REF!</definedName>
    <definedName name="TextRefCopyRangeCount" hidden="1">4</definedName>
    <definedName name="tha">{"'Sheet1'!$L$16"}</definedName>
    <definedName name="TheAA.com" hidden="1">{"Res_010",#N/A,FALSE,"Res_010";"sum1",#N/A,FALSE,"Res_010"}</definedName>
    <definedName name="THIRD7">#REF!</definedName>
    <definedName name="thj" hidden="1">#REF!</definedName>
    <definedName name="thnearwh">#REF!</definedName>
    <definedName name="thousand">#REF!</definedName>
    <definedName name="Thousands">#REF!</definedName>
    <definedName name="THRESHOLDS_MONTHLY_SPLIT">#REF!</definedName>
    <definedName name="thu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hyet" hidden="1">{"Res_010",#N/A,FALSE,"Res_010";"sum1",#N/A,FALSE,"Res_010"}</definedName>
    <definedName name="TIAP">#REF!</definedName>
    <definedName name="Ticker">""</definedName>
    <definedName name="Tigr_Exhibit016f82d8_9e2a_4d5e_9143_13fe63c3502c" hidden="1">#REF!</definedName>
    <definedName name="Tigr_Exhibit03ce2888_498b_4ac5_b359_138df57c0a21" hidden="1">#REF!</definedName>
    <definedName name="Tigr_Exhibit0573dbb6_e0f4_4b27_bb3b_d869bfc0cd90" hidden="1">#REF!</definedName>
    <definedName name="Tigr_Exhibit064384c4_c15a_42d5_bf11_db8ed993ca40" hidden="1">#REF!</definedName>
    <definedName name="Tigr_Exhibit06515ee1_2974_42c5_a51e_213e2b5ec42c" hidden="1">#REF!</definedName>
    <definedName name="Tigr_Exhibit081624b7_5fdc_4310_9027_d85aa7507335" hidden="1">#REF!</definedName>
    <definedName name="Tigr_Exhibit08fc1872_4d60_4acc_8a1e_aaa9761db5a6" hidden="1">#REF!</definedName>
    <definedName name="Tigr_Exhibit098e99ee_9275_42fe_b172_e358e7b8f4f2" hidden="1">#REF!</definedName>
    <definedName name="Tigr_Exhibit0b357aca_9289_486f_8288_5fc7bb31fe1b" hidden="1">#REF!</definedName>
    <definedName name="Tigr_Exhibit0e9f1d7a_8410_4aab_a19e_d338c6a60e2e" hidden="1">#REF!</definedName>
    <definedName name="Tigr_Exhibit0efcc704_c18f_440d_a4f4_1f67d40cdaf4" hidden="1">#REF!</definedName>
    <definedName name="Tigr_Exhibit10cd8ac0_6d78_4d1c_a8f1_8ec0e5006b8e" hidden="1">#REF!</definedName>
    <definedName name="Tigr_Exhibit11b0c500_7a93_4a98_bc6e_b23d689b9fe6" hidden="1">#REF!</definedName>
    <definedName name="Tigr_Exhibit12339089_df47_4ae5_ad36_71b0cd15d041" hidden="1">#REF!</definedName>
    <definedName name="Tigr_Exhibit1488056c_617e_4af7_805b_91954581adec" hidden="1">#REF!</definedName>
    <definedName name="Tigr_Exhibit1678af2b_998b_4e27_9bb1_0b5cc7c4fe55" hidden="1">#REF!</definedName>
    <definedName name="Tigr_Exhibit1b9e5422_cd37_4235_9e22_885ff3af6045" hidden="1">#REF!</definedName>
    <definedName name="Tigr_Exhibit1dc9a02e_4b3f_406a_b095_20a2a6331c19" hidden="1">#REF!</definedName>
    <definedName name="Tigr_Exhibit213b30b9_85b3_405b_92d7_c9492fee35fe" hidden="1">#REF!</definedName>
    <definedName name="Tigr_Exhibit227ef89b_f31b_4f73_83f7_5a2abfa94522" hidden="1">#REF!</definedName>
    <definedName name="Tigr_Exhibit24747583_4433_4644_9586_ddcf3000e0b1" hidden="1">#REF!</definedName>
    <definedName name="Tigr_Exhibit259409a4_bde7_4a21_93fd_3deb8c3931ef" hidden="1">#REF!</definedName>
    <definedName name="Tigr_Exhibit2a3c7e75_6825_4194_9a5d_e408b051a027" hidden="1">#REF!</definedName>
    <definedName name="Tigr_Exhibit2f9bd793_ab09_44ae_8b38_a012562e2342" hidden="1">#REF!</definedName>
    <definedName name="Tigr_Exhibit32cc2be8_c3f5_437e_a141_32dc78c77fec" hidden="1">#REF!</definedName>
    <definedName name="Tigr_Exhibit3331d21e_1750_4154_91e2_46277f3c2ae6" hidden="1">#REF!</definedName>
    <definedName name="Tigr_Exhibit39a8847e_1f56_4709_b813_dd011a2b9878" hidden="1">#REF!</definedName>
    <definedName name="Tigr_Exhibit3ca6c159_2427_481e_8154_81411bfe4110" hidden="1">#REF!</definedName>
    <definedName name="Tigr_Exhibit416723b5_ebb2_471b_b721_d8ec340699a4" hidden="1">#REF!</definedName>
    <definedName name="Tigr_Exhibit41a916af_5844_4255_95e1_880e76b2adea" hidden="1">#REF!</definedName>
    <definedName name="Tigr_Exhibit4412c3c7_8e40_4c9f_84e3_7572b272cddb" hidden="1">#REF!</definedName>
    <definedName name="Tigr_Exhibit46bacec5_e4e0_4bd5_9fd6_bf46cf81cbd1" hidden="1">#REF!</definedName>
    <definedName name="Tigr_Exhibit4792b601_73c4_453d_be2d_f758983d83cf" hidden="1">#REF!</definedName>
    <definedName name="Tigr_Exhibit486b97eb_300e_4300_ac93_da2fd0072885" hidden="1">#REF!</definedName>
    <definedName name="Tigr_Exhibit4c777bde_34db_4a8a_ad29_9900802eebfd" hidden="1">#REF!</definedName>
    <definedName name="Tigr_Exhibit4d68b599_2b02_4e61_a5ea_d05227948eeb" hidden="1">#REF!</definedName>
    <definedName name="Tigr_Exhibit50777632_66b9_4f60_879c_7ef8487aa71b" hidden="1">#REF!</definedName>
    <definedName name="Tigr_Exhibit527a634a_8624_4baa_bc51_417ecdbd24e5" hidden="1">#REF!</definedName>
    <definedName name="Tigr_Exhibit53aba872_d5af_45c6_9c1b_9852bb87095b" hidden="1">#REF!</definedName>
    <definedName name="Tigr_Exhibit548feb11_217f_4c3e_8e71_1f79d2b98b0e" hidden="1">#REF!</definedName>
    <definedName name="Tigr_Exhibit57a32b52_ca01_4622_8982_57981f5a81ba" hidden="1">#REF!</definedName>
    <definedName name="Tigr_Exhibit58587dbb_b4f3_4b84_83ad_653c69e21061" hidden="1">#REF!</definedName>
    <definedName name="Tigr_Exhibit5a1ae8b0_5cc8_43c5_a12e_4264f9739ca4" hidden="1">#REF!</definedName>
    <definedName name="Tigr_Exhibit5df989c4_968d_45d5_91fe_e5e920940834" hidden="1">#REF!</definedName>
    <definedName name="Tigr_Exhibit61d683b3_ee5e_4ddf_8c55_028dc8c7f833" hidden="1">#REF!</definedName>
    <definedName name="Tigr_Exhibit64bc65a2_af3f_44e8_b27f_f96f9b876aaa" hidden="1">#REF!</definedName>
    <definedName name="Tigr_Exhibit6527456b_da17_4d98_bcb7_c0e6e20f4705" hidden="1">#REF!</definedName>
    <definedName name="Tigr_Exhibit670ce64b_bdae_4a89_b799_b41fe0da83fc" hidden="1">#REF!</definedName>
    <definedName name="Tigr_Exhibit6756d0be_bb7a_4cab_9a75_b2e0a805f330" hidden="1">#REF!</definedName>
    <definedName name="Tigr_Exhibit6a3d091a_8f03_4763_9416_79c9163a9218" hidden="1">#REF!</definedName>
    <definedName name="Tigr_Exhibit6be8ffdc_0b9c_4a75_906b_60aa62c0084b" hidden="1">#REF!</definedName>
    <definedName name="Tigr_Exhibit6f862e7c_623e_44f2_b0f9_66175034bd0f" hidden="1">#REF!</definedName>
    <definedName name="Tigr_Exhibit6fb9a981_04a0_4998_b55c_0cbe88b5f6c0" hidden="1">#REF!</definedName>
    <definedName name="Tigr_Exhibit715b61cc_efb1_4241_be6f_89826d4e0c2f" hidden="1">#REF!</definedName>
    <definedName name="Tigr_Exhibit71c360b4_0684_4674_bb79_52d70fb24548" hidden="1">#REF!</definedName>
    <definedName name="Tigr_Exhibit77ce78b1_35cd_41ad_81df_e465c78879ea" hidden="1">#REF!</definedName>
    <definedName name="Tigr_Exhibit7aa600a8_6e4a_4c9e_8cf6_b3b10085ff55" hidden="1">#REF!</definedName>
    <definedName name="Tigr_Exhibit7c5f4123_0ecf_4e6e_8e81_1f42545851b7" hidden="1">#REF!</definedName>
    <definedName name="Tigr_Exhibit7dcea9c2_8942_4705_a94c_45e3098d4883" hidden="1">#REF!</definedName>
    <definedName name="Tigr_Exhibit7e10ddcc_d0d8_403b_a81e_ecfb83164789" hidden="1">#REF!</definedName>
    <definedName name="Tigr_Exhibit81bc7678_0eae_443c_8d41_ddebf0c23d28" hidden="1">#REF!</definedName>
    <definedName name="Tigr_Exhibit844761bd_dacc_4ea7_b91f_5a8a83438cbe" hidden="1">#REF!</definedName>
    <definedName name="Tigr_Exhibit85a5b21a_1b90_4078_abd2_2f23b9c0cb7b" hidden="1">#REF!</definedName>
    <definedName name="Tigr_Exhibit8ac9e5e3_8037_4d6c_952e_df68133af090" hidden="1">#REF!</definedName>
    <definedName name="Tigr_Exhibit8ca0cff4_7c43_494d_a565_9cc1357d5852" hidden="1">#REF!</definedName>
    <definedName name="Tigr_Exhibit913dd7e8_0e7a_47a0_94c5_6b7cca52860e" hidden="1">#REF!</definedName>
    <definedName name="Tigr_Exhibit96c67068_ac07_4be1_89a1_a41b6f468dde" hidden="1">#REF!</definedName>
    <definedName name="Tigr_Exhibit96cfd6d0_9d44_48c2_a2b3_c8e5a25b9d65" hidden="1">#REF!</definedName>
    <definedName name="Tigr_Exhibit9930ab3c_4837_4440_9a52_b583a0c15446" hidden="1">#REF!</definedName>
    <definedName name="Tigr_Exhibit9bfae0a0_309c_4faf_9fbf_f46409f3ef2c" hidden="1">#REF!</definedName>
    <definedName name="Tigr_Exhibit9d1dff8e_1ad1_41ec_8c34_f65821e47508" hidden="1">#REF!</definedName>
    <definedName name="Tigr_Exhibit9ea7ed6c_c1cd_4147_a00d_97ddea0dfbca" hidden="1">#REF!</definedName>
    <definedName name="Tigr_Exhibit9f829aa3_4922_48e9_b27f_e19ea91c2150" hidden="1">#REF!</definedName>
    <definedName name="Tigr_Exhibita45f477e_1e75_4215_ac40_aa82058a7c07" hidden="1">#REF!</definedName>
    <definedName name="Tigr_Exhibita57d230f_e7a0_4f1c_b5c5_dcd44719e752" hidden="1">#REF!</definedName>
    <definedName name="Tigr_Exhibitabb9657f_9396_4bdc_9b0b_de4b013e7806" hidden="1">#REF!</definedName>
    <definedName name="Tigr_Exhibitac1469ce_6860_4d05_90d3_12283d6c535a" hidden="1">#REF!</definedName>
    <definedName name="Tigr_Exhibitad29c03d_f257_4c3e_87fb_534d678a7907" hidden="1">#REF!</definedName>
    <definedName name="Tigr_Exhibitae038c52_80f7_43c5_8825_f8b840c8fb78" hidden="1">#REF!</definedName>
    <definedName name="Tigr_Exhibitaeb1ac5f_7f54_4bc8_ad79_287b708d86e5" hidden="1">#REF!</definedName>
    <definedName name="Tigr_Exhibitb20d32ac_5a26_49e3_9c47_8ae005f20f17" hidden="1">#REF!</definedName>
    <definedName name="Tigr_Exhibitb4c91d39_9e48_44f5_beea_57cb5ef0331d" hidden="1">#REF!</definedName>
    <definedName name="Tigr_Exhibitb897cb5d_7cfc_424c_8c27_d02993600638" hidden="1">#REF!</definedName>
    <definedName name="Tigr_Exhibitb905906d_876c_4679_959b_173b83f9a7df" hidden="1">#REF!</definedName>
    <definedName name="Tigr_Exhibitbb08ca0b_dbc4_478c_b61f_fac8e821f39f" hidden="1">#REF!</definedName>
    <definedName name="Tigr_Exhibitbb3dfb87_aead_4cb2_a7ee_778b1cc04332" hidden="1">#REF!</definedName>
    <definedName name="Tigr_Exhibitbfb1ed83_3b70_4b43_bc66_7f6d8a01a24c" hidden="1">#REF!</definedName>
    <definedName name="Tigr_Exhibitc3fa1027_9aad_448f_a4d5_5cac7f626fa7" hidden="1">#REF!</definedName>
    <definedName name="Tigr_Exhibitc5c1b108_dc6c_46b1_9896_1bf77a030c8a" hidden="1">#REF!</definedName>
    <definedName name="Tigr_Exhibitc679c26a_0c6b_4de5_9629_2950ec680268" hidden="1">#REF!</definedName>
    <definedName name="Tigr_Exhibitc8f2a4f4_da86_42d5_bd51_4a5897603815" hidden="1">#REF!</definedName>
    <definedName name="Tigr_Exhibitcb0b019b_cfd4_485c_94d4_69f682b55da4" hidden="1">#REF!</definedName>
    <definedName name="Tigr_Exhibitcc10ff1e_1d1a_403c_af9a_35dd0b6e0f52" hidden="1">#REF!</definedName>
    <definedName name="Tigr_Exhibitd284de78_2a27_4948_9118_278cae9d6823" hidden="1">#REF!</definedName>
    <definedName name="Tigr_Exhibitd8344968_86b4_4970_a11d_701eadbd4740" hidden="1">#REF!</definedName>
    <definedName name="Tigr_Exhibitda7fa43e_627c_4a10_b576_d8618e78c26a" hidden="1">#REF!</definedName>
    <definedName name="Tigr_Exhibitda8ef378_1e6e_496f_b481_ecc27a73b84d" hidden="1">#REF!</definedName>
    <definedName name="Tigr_Exhibitdde0f457_3af3_4716_a70a_ca3cc71a50eb" hidden="1">#REF!</definedName>
    <definedName name="Tigr_Exhibite1b32edf_ba11_4681_8a1c_ef10af20d6ec" hidden="1">#REF!</definedName>
    <definedName name="Tigr_Exhibite287b520_419b_4242_8a7a_55ab62c304e4" hidden="1">#REF!</definedName>
    <definedName name="Tigr_Exhibite2ea721b_598c_4167_b567_e6dccef3e431" hidden="1">#REF!</definedName>
    <definedName name="Tigr_Exhibite54519e7_ca1e_42ad_b3ba_f02ff0425131" hidden="1">#REF!</definedName>
    <definedName name="Tigr_Exhibite7733a25_7fbe_4d15_8ee4_e763cc9b9891" hidden="1">#REF!</definedName>
    <definedName name="Tigr_Exhibite9553094_a462_4def_851c_3f1dfcc89b8b" hidden="1">#REF!</definedName>
    <definedName name="Tigr_Exhibitea72b33d_fdd0_4ea1_9350_8c3101391081" hidden="1">#REF!</definedName>
    <definedName name="Tigr_Exhibitec0c2eef_5075_4cd0_b272_fb8033468ade" hidden="1">#REF!</definedName>
    <definedName name="Tigr_Exhibited1debb2_a45e_4656_8287_b73593e47ee0" hidden="1">#REF!</definedName>
    <definedName name="Tigr_Exhibitedde82db_0629_4fe5_a87c_4fc1778eab91" hidden="1">#REF!</definedName>
    <definedName name="Tigr_Exhibitf07543c1_b7bc_46fb_a934_cd70701c52e3" hidden="1">#REF!</definedName>
    <definedName name="Tigr_Exhibitf2d53d85_596d_4377_aac4_fa93727a9ac7" hidden="1">#REF!</definedName>
    <definedName name="Tigr_Exhibitf5e49bf4_2320_44e1_9693_6f617fdcbf5b" hidden="1">#REF!</definedName>
    <definedName name="Tigr_Exhibitf661416b_acc1_47c9_9c13_166d21571678" hidden="1">#REF!</definedName>
    <definedName name="till" hidden="1">#REF!</definedName>
    <definedName name="TIME">#REF!</definedName>
    <definedName name="Time_Period">#REF!</definedName>
    <definedName name="Time_Utilisation_2_Months_Ago">#REF!</definedName>
    <definedName name="Time_Utilisation_Current_Month">#REF!</definedName>
    <definedName name="Time_Utilisation_Month_Adelaide">#REF!</definedName>
    <definedName name="Time_Utilisation_Month_Air">#REF!</definedName>
    <definedName name="Time_Utilisation_Month_Brisbane">#REF!</definedName>
    <definedName name="Time_Utilisation_Month_Darwin">#REF!</definedName>
    <definedName name="Time_Utilisation_Month_Melbourne">#REF!</definedName>
    <definedName name="Time_Utilisation_Month_Newcastle">#REF!</definedName>
    <definedName name="Time_Utilisation_Month_Perth">#REF!</definedName>
    <definedName name="Time_Utilisation_Month_Power">#REF!</definedName>
    <definedName name="Time_Utilisation_Month_Rockhampton">#REF!</definedName>
    <definedName name="Time_Utilisation_Month_Sydney">#REF!</definedName>
    <definedName name="Time_Utilisation_Month_TC">#REF!</definedName>
    <definedName name="Time_Utilisation_Month_Townsville">#REF!</definedName>
    <definedName name="Time_Utilisation_Power_Month">#REF!</definedName>
    <definedName name="Time_Utilisation_Previous_Month">#REF!</definedName>
    <definedName name="Time_Utilisation_YTD_Adelaide">#REF!</definedName>
    <definedName name="Time_Utilisation_YTD_Brisbane">#REF!</definedName>
    <definedName name="Time_Utilisation_YTD_Darwin">#REF!</definedName>
    <definedName name="Time_Utilisation_YTD_Melbourne">#REF!</definedName>
    <definedName name="Time_Utilisation_YTD_Newcastle">#REF!</definedName>
    <definedName name="Time_Utilisation_YTD_Perth">#REF!</definedName>
    <definedName name="Time_Utilisation_YTD_Rockhampton">#REF!</definedName>
    <definedName name="Time_Utilisation_YTD_Sydney">#REF!</definedName>
    <definedName name="Time_Utilisation_YTD_Townsville">#REF!</definedName>
    <definedName name="timerecording" hidden="1">{"Budget Summary",#N/A,FALSE,"Sheet1";"Calendarization",#N/A,FALSE,"Sheet1";"Starting Personnel",#N/A,FALSE,"Sheet1"}</definedName>
    <definedName name="tiralbal">#REF!</definedName>
    <definedName name="Title">#REF!</definedName>
    <definedName name="TITLE_BS">"STATEMENT OF FINANCIAL POSITION AS AT "&amp;IF(DateYrEnd="","30 JUNE 2004",UPPER(TEXT(DateYrEnd,"d mmmm yyyy")))</definedName>
    <definedName name="TITLE_CF">"STATEMENT OF CASH FLOWS FOR THE YEAR ENDED "&amp;IF(DateYrEnd="","30 JUNE 2004",UPPER(TEXT(DateYrEnd,"d mmmm yyyy")))</definedName>
    <definedName name="TITLE_NOTES">"NOTES TO THE FINANCIAL STATEMENTS FOR THE YEAR ENDED "&amp;IF(DateYrEnd="","30 JUNE 2004",UPPER(TEXT(DateYrEnd,"d mmmm yyyy")))</definedName>
    <definedName name="TITLE_PL">"STATEMENT OF FINANCIAL PERFORMANCE"&amp;CHAR(10)&amp;"FOR THE YEAR ENDED "&amp;IF(DateYrEnd="","30 JUNE 2004",UPPER(TEXT(DateYrEnd,"d mmmm yyyy")))</definedName>
    <definedName name="TITLE_S">#REF!</definedName>
    <definedName name="tiyu">#REF!</definedName>
    <definedName name="TJUTU">{"'Demand Units'!$X$11:$AD$45"}</definedName>
    <definedName name="TLA.003" hidden="1">#REF!</definedName>
    <definedName name="TLA.004" hidden="1">#REF!</definedName>
    <definedName name="TLA.008" hidden="1">#REF!</definedName>
    <definedName name="TLA.015" hidden="1">#REF!</definedName>
    <definedName name="TLA.027" hidden="1">#REF!</definedName>
    <definedName name="TLA.043" hidden="1">#REF!</definedName>
    <definedName name="TLA.056" hidden="1">#REF!</definedName>
    <definedName name="TLA.087">0</definedName>
    <definedName name="TLA.100" hidden="1">#REF!</definedName>
    <definedName name="TLClookup">#REF!</definedName>
    <definedName name="TM1REBUILDOPTION">1</definedName>
    <definedName name="TMA_MIS">#REF!</definedName>
    <definedName name="TMAS_MIS">#REF!</definedName>
    <definedName name="TMH_MIS">#REF!</definedName>
    <definedName name="TMHS_MIS">#REF!</definedName>
    <definedName name="TMPS">#REF!</definedName>
    <definedName name="TMR">#REF!</definedName>
    <definedName name="TMTD">#REF!</definedName>
    <definedName name="TO_LINE">#REF!</definedName>
    <definedName name="TOC" hidden="1">#REF!</definedName>
    <definedName name="TOC_Hdg_1" hidden="1">#REF!</definedName>
    <definedName name="TOC_Hdg_2" hidden="1">#REF!</definedName>
    <definedName name="TOC_Hdg_3" hidden="1">#REF!</definedName>
    <definedName name="TOC_Hdg_4" hidden="1">#REF!</definedName>
    <definedName name="TOC_Hdg_5" hidden="1">#REF!</definedName>
    <definedName name="TOC_Hdg_6" hidden="1">#REF!</definedName>
    <definedName name="TOC_Hdg_7" hidden="1">#REF!</definedName>
    <definedName name="tol">#REF!</definedName>
    <definedName name="TONNESSOLD">#REF!</definedName>
    <definedName name="TONS">#REF!</definedName>
    <definedName name="TOOWOOMBA">#REF!</definedName>
    <definedName name="TOP">#REF!</definedName>
    <definedName name="Top_left_Data_Entry">#REF!</definedName>
    <definedName name="Top15_total">{"'Demand Units'!$Z$2:$AF$53"}</definedName>
    <definedName name="topp" hidden="1">#REF!</definedName>
    <definedName name="TOTAL">#REF!</definedName>
    <definedName name="TOTAL_ASSETS">"TOTAL_ASSETS"</definedName>
    <definedName name="Total_Branch_Accessories_Income_YTD">#REF!</definedName>
    <definedName name="Total_Branch_Air_Conditioners_Income_YTD">#REF!</definedName>
    <definedName name="Total_Branch_Air_Handlers_Income_YTD">#REF!</definedName>
    <definedName name="Total_Branch_Buffer_Tanks_Income_YTD">#REF!</definedName>
    <definedName name="Total_Branch_Cleaning_Income_YTD">#REF!</definedName>
    <definedName name="Total_Branch_Cranage_Income_YTD">#REF!</definedName>
    <definedName name="Total_Branch_Damage_Waiver_Recovered_YTD">#REF!</definedName>
    <definedName name="Total_Branch_Damaged_Equipment_Recovered_YTD">#REF!</definedName>
    <definedName name="Total_Branch_Days_Rented_YTD">#REF!</definedName>
    <definedName name="Total_Branch_Ducts_and_Hoses_Income_YTD">#REF!</definedName>
    <definedName name="Total_Branch_Environmental_Levy_YTD">#REF!</definedName>
    <definedName name="Total_Branch_Fluid_Chillers_Income_YTD">#REF!</definedName>
    <definedName name="Total_Branch_Freight_Recovered_YTD">#REF!</definedName>
    <definedName name="Total_Branch_Fuel_Recovered_YTD">#REF!</definedName>
    <definedName name="Total_Branch_Genset_Extra_Hours_Income_YTD">#REF!</definedName>
    <definedName name="Total_Branch_Genset_Income_YTD">#REF!</definedName>
    <definedName name="Total_Branch_Income_YTD">#REF!</definedName>
    <definedName name="Total_Branch_Installation_Recovered_YTD">#REF!</definedName>
    <definedName name="Total_Branch_Insurance_Recovered_YTD">#REF!</definedName>
    <definedName name="Total_Branch_Internal_Income_YTD">#REF!</definedName>
    <definedName name="Total_Branch_Other_Income_YTD">#REF!</definedName>
    <definedName name="Total_Branch_Other_TC_Equipment_Income">#REF!</definedName>
    <definedName name="Total_Branch_Project_Costs_Recovered_YTD">#REF!</definedName>
    <definedName name="Total_Branch_Re_Rent_Accessories_Income_YTD">#REF!</definedName>
    <definedName name="Total_Branch_Re_Rent_Fluid_Chillers_Income_YTD">#REF!</definedName>
    <definedName name="Total_Branch_Re_Rent_Genset_Income_YTD">#REF!</definedName>
    <definedName name="Total_Branch_Service_Income_YTD">#REF!</definedName>
    <definedName name="Total_BU">#REF!</definedName>
    <definedName name="total_Capex" hidden="1">#REF!</definedName>
    <definedName name="Total_CapSav" hidden="1">#REF!</definedName>
    <definedName name="total_cash">#REF!</definedName>
    <definedName name="TOTAL_CASH_DIVID">"TOTAL_CASH_DIVID"</definedName>
    <definedName name="TOTAL_CASH_FINAN">"TOTAL_CASH_FINAN"</definedName>
    <definedName name="TOTAL_CASH_INVEST">"TOTAL_CASH_INVEST"</definedName>
    <definedName name="TOTAL_CASH_OPER">"TOTAL_CASH_OPER"</definedName>
    <definedName name="TOTAL_COMMON">"TOTAL_COMMON"</definedName>
    <definedName name="Total_Cost_Operating_Leases">#REF!</definedName>
    <definedName name="TOTAL_CURRENT_ASSETS">"TOTAL_CURRENT_ASSETS"</definedName>
    <definedName name="TOTAL_CURRENT_LIAB">"TOTAL_CURRENT_LIAB"</definedName>
    <definedName name="Total_Days_Rented_For_Month">#REF!</definedName>
    <definedName name="Total_Days_Rented_YTD">#REF!</definedName>
    <definedName name="Total_Days_Rented_YTD_150_up">#REF!</definedName>
    <definedName name="TOTAL_DEBT">"TOTAL_DEBT"</definedName>
    <definedName name="TOTAL_DEBT_OVER_EBITDA">"TOTAL_DEBT_OVER_EBITDA"</definedName>
    <definedName name="TOTAL_DEBT_OVER_TOTAL_BV">"TOTAL_DEBT_OVER_TOTAL_BV"</definedName>
    <definedName name="TOTAL_DEBT_OVER_TOTAL_CAP">"TOTAL_DEBT_OVER_TOTAL_CAP"</definedName>
    <definedName name="Total_Depreciation_ACCT" hidden="1">#REF!</definedName>
    <definedName name="Total_Entity">#REF!</definedName>
    <definedName name="TOTAL_EQUITY">"TOTAL_EQUITY"</definedName>
    <definedName name="Total_External_YTD">#REF!</definedName>
    <definedName name="Total_Fixed_Assets_by_Business_Area">#REF!</definedName>
    <definedName name="Total_Fleet_Days_for_Month">#REF!</definedName>
    <definedName name="Total_Forward_Cover_Contracts">#REF!</definedName>
    <definedName name="Total_Genset_Revenue_Month">#REF!</definedName>
    <definedName name="Total_Hire_Companies_3rd_Party_YTD">#REF!</definedName>
    <definedName name="Total_Hire_Companies_YTD">#REF!</definedName>
    <definedName name="Total_Income_Current_Month">#REF!</definedName>
    <definedName name="Total_Income_Month">#REF!</definedName>
    <definedName name="Total_Income_YTD">#REF!</definedName>
    <definedName name="Total_Income_YTD_150_Up">#REF!</definedName>
    <definedName name="Total_Interest">#REF!</definedName>
    <definedName name="TOTAL_INTEREST_EXP">"TOTAL_INTEREST_EXP"</definedName>
    <definedName name="Total_Internal_YTD">#REF!</definedName>
    <definedName name="total_inventories">#REF!</definedName>
    <definedName name="TOTAL_INVENTORY">"TOTAL_INVENTORY"</definedName>
    <definedName name="Total_Invoiced_Days_Rented_Month">#REF!</definedName>
    <definedName name="Total_KVA_in_Fleet">#REF!</definedName>
    <definedName name="Total_KVA_Sold_For_Month">#REF!</definedName>
    <definedName name="Total_KVA_Sold_Month">#REF!</definedName>
    <definedName name="Total_KW_Sold_For_Month">#REF!</definedName>
    <definedName name="TOTAL_LIAB">"TOTAL_LIAB"</definedName>
    <definedName name="TOTAL_LIAB_SHAREHOLD">"TOTAL_LIAB_SHAREHOLD"</definedName>
    <definedName name="Total_Liabilities">#REF!</definedName>
    <definedName name="TOTAL_LONG_DEBT">"TOTAL_LONG_DEBT"</definedName>
    <definedName name="Total_Net_Air_Income_Month">#REF!</definedName>
    <definedName name="Total_Net_Assets">#REF!</definedName>
    <definedName name="Total_Net_Power_Income_Month">#REF!</definedName>
    <definedName name="Total_Net_TC_Income_Month">#REF!</definedName>
    <definedName name="Total_New_Prime">#REF!</definedName>
    <definedName name="Total_NSW_Income_YTD">#REF!</definedName>
    <definedName name="Total_NT_Income_YTD">#REF!</definedName>
    <definedName name="TOTAL_OPER_EXPEN">"TOTAL_OPER_EXPEN"</definedName>
    <definedName name="Total_Other">#REF!</definedName>
    <definedName name="Total_Other_Returned">#REF!</definedName>
    <definedName name="Total_Pay">#REF!</definedName>
    <definedName name="Total_Payment">Scheduled_Payment+Extra_Payment</definedName>
    <definedName name="Total_Payment_Security">#REF!</definedName>
    <definedName name="Total_Poptential_Days_Available_Month">#REF!</definedName>
    <definedName name="Total_Potential_Days_Available_YTD">#REF!</definedName>
    <definedName name="Total_Potential_Days_YTD_150_up">#REF!</definedName>
    <definedName name="Total_Potential_Power_Days_Available_Month">#REF!</definedName>
    <definedName name="Total_Potential_Power_Days_Unavailable_Month">#REF!</definedName>
    <definedName name="Total_Potential_Power_Days_Unavailable_YTD">#REF!</definedName>
    <definedName name="total_prepayments">#REF!</definedName>
    <definedName name="Total_QLD_Income_YTD">#REF!</definedName>
    <definedName name="Total_Re_Rental_Sales">#REF!</definedName>
    <definedName name="TOTAL_RECEIV">"TOTAL_RECEIV"</definedName>
    <definedName name="total_receivables">#REF!</definedName>
    <definedName name="Total_Rental_Assets">#REF!</definedName>
    <definedName name="TOTAL_REVENUE">"TOTAL_REVENUE"</definedName>
    <definedName name="Total_Revenue_Month">#REF!</definedName>
    <definedName name="Total_SA_Income_YTD">#REF!</definedName>
    <definedName name="Total_Service">#REF!</definedName>
    <definedName name="Total_Shareholders_Equity">#REF!</definedName>
    <definedName name="TOTAL_SPECIAL">"TOTAL_SPECIAL"</definedName>
    <definedName name="Total_Sundry_Income_YTD">#REF!</definedName>
    <definedName name="Total_TC_Revenue_Month">#REF!</definedName>
    <definedName name="Total_Time_Utilisation_Month">#REF!</definedName>
    <definedName name="Total_USD_Value">#REF!</definedName>
    <definedName name="Total_Vic_Income_YTD">#REF!</definedName>
    <definedName name="Total_WA_Income_YTD">#REF!</definedName>
    <definedName name="Total_Workdays">#REF!</definedName>
    <definedName name="Total_YTD_Income">#REF!</definedName>
    <definedName name="TotalCA">#REF!</definedName>
    <definedName name="TotalDepnDCF" hidden="1">#REF!</definedName>
    <definedName name="TotalHPNumbers">#REF!,#REF!,#REF!,#REF!,#REF!,#REF!,#REF!,#REF!,#REF!,#REF!,#REF!,#REF!</definedName>
    <definedName name="TotalNormalNumbers">#REF!,#REF!,#REF!,#REF!,#REF!,#REF!,#REF!,#REF!,#REF!,#REF!,#REF!,#REF!,#REF!,#REF!,#REF!,#REF!,#REF!,#REF!,#REF!,#REF!,#REF!</definedName>
    <definedName name="TotalOverheadCosts">#REF!</definedName>
    <definedName name="TotalSales0304">#REF!</definedName>
    <definedName name="totalstore">#REF!</definedName>
    <definedName name="totalusd">#REF!</definedName>
    <definedName name="TOTYTD">#REF!</definedName>
    <definedName name="tou" hidden="1">#REF!</definedName>
    <definedName name="TOWNSVILLE">#REF!</definedName>
    <definedName name="Townsville_2_Branch_Genset_Revenue_YTD">#REF!</definedName>
    <definedName name="Townsville_2_Branch_YTD_Days_Rented">#REF!</definedName>
    <definedName name="Townsville_2_External_YTD">#REF!</definedName>
    <definedName name="Townsville_2_YTD_Accessories_Income">#REF!</definedName>
    <definedName name="Townsville_2_YTD_Air_Conditioners_Revenue">#REF!</definedName>
    <definedName name="Townsville_2_YTD_Air_Handlers_Revenue">#REF!</definedName>
    <definedName name="Townsville_2_YTD_Buffer_Tanks_Revenue">#REF!</definedName>
    <definedName name="Townsville_2_YTD_Cleaning_Revenue">#REF!</definedName>
    <definedName name="Townsville_2_YTD_Cranage_Recovered_Revenue">#REF!</definedName>
    <definedName name="Townsville_2_YTD_Damage_Waiver_Revenue">#REF!</definedName>
    <definedName name="Townsville_2_YTD_Damaged_Equipment_Recovered_Revenue">#REF!</definedName>
    <definedName name="Townsville_2_YTD_Ducts___Hoses_Revenue">#REF!</definedName>
    <definedName name="Townsville_2_YTD_Environmental_Levy_Revenue">#REF!</definedName>
    <definedName name="Townsville_2_YTD_Fluid_Chillers_Revenue">#REF!</definedName>
    <definedName name="Townsville_2_YTD_Freight_Recovered_Revenue">#REF!</definedName>
    <definedName name="Townsville_2_YTD_Fuel_Rocovered_Revenue">#REF!</definedName>
    <definedName name="Townsville_2_YTD_Genset_Extra_Hours_Revenue">#REF!</definedName>
    <definedName name="Townsville_2_YTD_Installation_Revenue">#REF!</definedName>
    <definedName name="Townsville_2_YTD_Labour_Recovered_Revenue">#REF!</definedName>
    <definedName name="Townsville_2_YTD_Other_Income">#REF!</definedName>
    <definedName name="Townsville_2_YTD_Other_TC_Revenue">#REF!</definedName>
    <definedName name="Townsville_2_YTD_Re_Rent_Accessories_Revenue">#REF!</definedName>
    <definedName name="Townsville_2_YTD_Re_Rent_Genset_Revenue">#REF!</definedName>
    <definedName name="Townsville_2_YTD_Service_Call_Revenue">#REF!</definedName>
    <definedName name="Townsville_2_YTD_Sundry_Income">#REF!</definedName>
    <definedName name="Townsville_2_YTD_Total_Revenue">#REF!</definedName>
    <definedName name="Townsville_Air_Dollar_per_Day_per_Cfm_Sold">#REF!</definedName>
    <definedName name="Townsville_Branch_Accessories_Income_YTD">#REF!</definedName>
    <definedName name="Townsville_Branch_Air_Conditioners_Income_YTD">#REF!</definedName>
    <definedName name="Townsville_Branch_Air_Financial_Utilisation_Month">#REF!</definedName>
    <definedName name="Townsville_Branch_Air_Handlers_Income_YTD">#REF!</definedName>
    <definedName name="Townsville_Branch_Cleaning_Revenue_YTD">#REF!</definedName>
    <definedName name="Townsville_Branch_Cranage_Recovered_YTD">#REF!</definedName>
    <definedName name="Townsville_Branch_Damage_Waiver_YTD">#REF!</definedName>
    <definedName name="Townsville_Branch_Damaged_Equipment_YTD">#REF!</definedName>
    <definedName name="Townsville_Branch_Ducts_and_Hoses_Income_YTD">#REF!</definedName>
    <definedName name="Townsville_Branch_Environmental_Levy_YTD">#REF!</definedName>
    <definedName name="Townsville_Branch_External_Month">#REF!</definedName>
    <definedName name="Townsville_Branch_External_YTD">#REF!</definedName>
    <definedName name="Townsville_Branch_Fluid_Chillers_Income_YTD">#REF!</definedName>
    <definedName name="Townsville_Branch_Freight_Recovered_YTD">#REF!</definedName>
    <definedName name="Townsville_Branch_Fuel_Recovered_YTD">#REF!</definedName>
    <definedName name="Townsville_Branch_Hire_Companies_Month">#REF!</definedName>
    <definedName name="Townsville_Branch_Hire_Companies_YTD">#REF!</definedName>
    <definedName name="Townsville_Branch_House_Account_Air_Conditioners_Income_YTD">#REF!</definedName>
    <definedName name="Townsville_Branch_House_Account_Air_Handlers_Income_YTD">#REF!</definedName>
    <definedName name="Townsville_Branch_House_Account_Cranage_Recovered_Income_YTD">#REF!</definedName>
    <definedName name="Townsville_Branch_House_Account_Damaged_Equipment_Income_YTD">#REF!</definedName>
    <definedName name="Townsville_Branch_House_Account_Ducts_and_Hoses_Income_YTD">#REF!</definedName>
    <definedName name="Townsville_Branch_House_Account_Fluid_Chillers_Income_YTD">#REF!</definedName>
    <definedName name="Townsville_Branch_House_Account_Genset_Extra_Hours_Income_YTD">#REF!</definedName>
    <definedName name="Townsville_Branch_House_Account_Installation_Demobilisation_Income_YTD">#REF!</definedName>
    <definedName name="Townsville_Branch_House_Account_Internal_Income_YTD">#REF!</definedName>
    <definedName name="Townsville_Branch_House_Account_Labour_Income_YTD">#REF!</definedName>
    <definedName name="Townsville_Branch_House_Account_Other_TC_Equipment_Income_YTD">#REF!</definedName>
    <definedName name="Townsville_Branch_House_Account_Re_Rent_Accessories_Income_YTD">#REF!</definedName>
    <definedName name="Townsville_Branch_House_Account_Re_Rent_Fluid_Chillers_Income_YTD">#REF!</definedName>
    <definedName name="Townsville_Branch_House_Account_Re_Rent_Genset_Income_YTD">#REF!</definedName>
    <definedName name="Townsville_Branch_House_Account_Service_Call_Income_YTD">#REF!</definedName>
    <definedName name="Townsville_Branch_House_Account_Sundry_Income_YTD">#REF!</definedName>
    <definedName name="Townsville_Branch_House_Account_Total_Income_YTD">#REF!</definedName>
    <definedName name="Townsville_Branch_House_Account_YTD_Cleaning_Income">#REF!</definedName>
    <definedName name="Townsville_Branch_House_Account_YTD_CRS_Hire_Companies">#REF!</definedName>
    <definedName name="Townsville_Branch_House_Account_YTD_Damage_Waiver">#REF!</definedName>
    <definedName name="Townsville_Branch_House_Account_YTD_Days_Rented">#REF!</definedName>
    <definedName name="Townsville_Branch_House_Account_YTD_Environmental_Levy">#REF!</definedName>
    <definedName name="Townsville_Branch_House_Account_YTD_Freight_Recovered_Income">#REF!</definedName>
    <definedName name="Townsville_Branch_House_Account_YTD_Other_Income">#REF!</definedName>
    <definedName name="Townsville_Branch_Installation_Recovered_YTD">#REF!</definedName>
    <definedName name="Townsville_Branch_Insurance_Recovered_YTD">#REF!</definedName>
    <definedName name="Townsville_Branch_Internal_Income_YTD">#REF!</definedName>
    <definedName name="Townsville_Branch_Internal_Month">#REF!</definedName>
    <definedName name="Townsville_Branch_Internal_YTD">#REF!</definedName>
    <definedName name="Townsville_Branch_Other_Income_YTD">#REF!</definedName>
    <definedName name="Townsville_Branch_Other_TC_Equipment_Income_YTD">#REF!</definedName>
    <definedName name="Townsville_Branch_Project_Costs_Recovered_YTD">#REF!</definedName>
    <definedName name="Townsville_Branch_Re_Rent_Accessories_Income_YTD">#REF!</definedName>
    <definedName name="Townsville_Branch_Re_Rent_Fluid_Chillers_Income_YTD">#REF!</definedName>
    <definedName name="Townsville_Branch_Re_Rent_Genset_Income_YTD">#REF!</definedName>
    <definedName name="Townsville_Branch_Service_Income_YTD">#REF!</definedName>
    <definedName name="Townsville_Branch_Sundry_Income_YTD">#REF!</definedName>
    <definedName name="Townsville_Branch_TC_Financial_Utilisation_Month">#REF!</definedName>
    <definedName name="Townsville_Branch_Temp_Control_Re_Rent_Fluid_Chillers_Income_YTD">#REF!</definedName>
    <definedName name="Townsville_Branch_Total_Revenue_YTD">#REF!</definedName>
    <definedName name="Townsville_Branch_YTD_Cleaning_Income">#REF!</definedName>
    <definedName name="Townsville_Branch_YTD_Days_Rented">#REF!</definedName>
    <definedName name="Townsville_Buffer_Tanks_Revenue_YTD">#REF!</definedName>
    <definedName name="Townsville_Dollar_per_KVA_per_Week">#REF!</definedName>
    <definedName name="Townsville_Genset_Income_YTD">#REF!</definedName>
    <definedName name="Townsville_Hire_Companies_3rd_Party_YTD">#REF!</definedName>
    <definedName name="Townsville_Hire_Companies_Mth">#REF!</definedName>
    <definedName name="Townsville_Hire_Companies_YTD">#REF!</definedName>
    <definedName name="Townsville_House_Account_Accessories_Income_YTD">#REF!</definedName>
    <definedName name="Townsville_House_Account_External_YTD">#REF!</definedName>
    <definedName name="Townsville_House_Account_Genset_Income_YTD">#REF!</definedName>
    <definedName name="Townsville_House_Account_Hire_Companies_3rd_Party_YTD">#REF!</definedName>
    <definedName name="Townsville_House_Account_YTD_Buffer_Tanks_Revenue">#REF!</definedName>
    <definedName name="Townsville_Revenue_Mth">#REF!</definedName>
    <definedName name="Townsville_Revenue_YTD">#REF!</definedName>
    <definedName name="Townsville_TC_Branch_Installation_Recovered_YTD">#REF!</definedName>
    <definedName name="Townsville_TC_Dollar_per_Day_per_KW_Sold">#REF!</definedName>
    <definedName name="Townsville_TC_Hire_Companies_YTD">#REF!</definedName>
    <definedName name="Townsville_Temp_Control_External_Month">#REF!</definedName>
    <definedName name="Townsville_Temp_Control_Hire_Companies_Month">#REF!</definedName>
    <definedName name="Townsville_Temp_Control_Internal_Month">#REF!</definedName>
    <definedName name="Townsville_Time_Utilisation_Month">#REF!</definedName>
    <definedName name="Townsville2_Hire_Companies_YTD">#REF!</definedName>
    <definedName name="Townville_Branch_Genset_Extra_Hours_Income_YTD">#REF!</definedName>
    <definedName name="TP_Footer_User">"Erica Bodi"</definedName>
    <definedName name="TP_Footer_Version">"v4.00"</definedName>
    <definedName name="TPS">#REF!</definedName>
    <definedName name="TPS_MIS">#REF!</definedName>
    <definedName name="TPSS_MIS">#REF!</definedName>
    <definedName name="tr">{"'Demand Units'!$Z$2:$AF$53"}</definedName>
    <definedName name="TRADE_AR">"TRADE_AR"</definedName>
    <definedName name="Trade_Creditors">#REF!</definedName>
    <definedName name="Trade_Debtors">#REF!</definedName>
    <definedName name="transfers">#REF!</definedName>
    <definedName name="Translations">#REF!</definedName>
    <definedName name="TRDM_mkup" hidden="1">#REF!</definedName>
    <definedName name="tre" hidden="1">{#N/A,#N/A,FALSE,"Triangle Total";#N/A,#N/A,FALSE,"Triangle LLC";#N/A,#N/A,FALSE,"Triangle LLC";#N/A,#N/A,FALSE,"Teeside"}</definedName>
    <definedName name="TREASURY_STOCK">"TREASURY_STOCK"</definedName>
    <definedName name="Treatment">#REF!</definedName>
    <definedName name="treeList">"11100000000000000000000000000000000000000000000000000000000000000000000000000000000000000000000000000000000000000000000000000000000000000000000000000000000000000000000000000000000000000000000000000000"</definedName>
    <definedName name="trefgfd" hidden="1">{#N/A,#N/A,FALSE,"Cost Report";"Geology",#N/A,FALSE,"Cost Summary";"Geolgy Recon",#N/A,FALSE,"UG Geology Rep."}</definedName>
    <definedName name="treger" hidden="1">#REF!</definedName>
    <definedName name="trend">#REF!</definedName>
    <definedName name="trevor">#REF!</definedName>
    <definedName name="TRFSJNL">#REF!</definedName>
    <definedName name="trggggtrgtrgtrgtr" hidden="1">{"Res_010",#N/A,FALSE,"Res_010";"sum1",#N/A,FALSE,"Res_010"}</definedName>
    <definedName name="TRHFT">{"'Demand Units'!$X$11:$AD$45"}</definedName>
    <definedName name="trialbal">#REF!</definedName>
    <definedName name="TRIBAL2003">#REF!</definedName>
    <definedName name="TRNR_38c213168117433b8cc1c75aaedf3bf7_7009_4" hidden="1">#REF!</definedName>
    <definedName name="TRNR_62d3e16cf1734f96b6d750f9e7021a02_7009_8" hidden="1">#REF!</definedName>
    <definedName name="TRNR_76ea70e933cd4c0e8626182342c7653d_200_1" hidden="1">#REF!</definedName>
    <definedName name="TRNR_99d09913e63c4c649ba50d8155742616_27_4" hidden="1">#REF!</definedName>
    <definedName name="truckemp">#REF!</definedName>
    <definedName name="TrueFalseValuesList">0</definedName>
    <definedName name="trujdf">#REF!</definedName>
    <definedName name="truutr">#REF!</definedName>
    <definedName name="tryeuyit" hidden="1">{#N/A,#N/A,FALSE,"Pharm";#N/A,#N/A,FALSE,"WWCM"}</definedName>
    <definedName name="TS">#REF!</definedName>
    <definedName name="TS_2_Actual_Per_Title">#REF!</definedName>
    <definedName name="TS_2_Actual_Pers">#REF!</definedName>
    <definedName name="TS_2_Budget_Per_Title">#REF!</definedName>
    <definedName name="TS_2_Budget_Pers">#REF!</definedName>
    <definedName name="TS_2_Data_End_Date">#REF!</definedName>
    <definedName name="TS_2_Data_Pers_Ass">#REF!</definedName>
    <definedName name="TS_2_Data_Total_Pers">#REF!</definedName>
    <definedName name="TS_2_Fcast_Per_Title">#REF!</definedName>
    <definedName name="TS_2_Mth_End">#REF!</definedName>
    <definedName name="TS_2_Mths_In_Per">#REF!</definedName>
    <definedName name="TS_2_Per_1_End_Date">#REF!</definedName>
    <definedName name="TS_2_Per_1_FY_End_Date">#REF!</definedName>
    <definedName name="TS_2_Per_1_FY_Start_Date">#REF!</definedName>
    <definedName name="TS_2_Per_1_Number">#REF!</definedName>
    <definedName name="TS_2_Per_1_Start_Date">#REF!</definedName>
    <definedName name="TS_2_Per_Type_Name">#REF!</definedName>
    <definedName name="TS_2_Per_Type_Prefix">#REF!</definedName>
    <definedName name="TS_2_Periodicity">#REF!</definedName>
    <definedName name="TS_2_Pers_In_Yr">#REF!</definedName>
    <definedName name="TS_2_Proj_Per_1_FY_End_Date">#REF!</definedName>
    <definedName name="TS_2_Proj_Per_1_FY_Start_Date">#REF!</definedName>
    <definedName name="TS_2_Proj_Per_1_Number">#REF!</definedName>
    <definedName name="TS_2_Proj_Start_Date">#REF!</definedName>
    <definedName name="TS_2_Proj_Start_Date_Ass">#REF!</definedName>
    <definedName name="TS_2_Start_Date">#REF!</definedName>
    <definedName name="TS_Actual_Per_Title">#REF!</definedName>
    <definedName name="TS_Actual_Pers">#REF!</definedName>
    <definedName name="TS_Budget_Per_Title">#REF!</definedName>
    <definedName name="TS_Budget_Pers">#REF!</definedName>
    <definedName name="TS_Data_End_Date">#REF!</definedName>
    <definedName name="TS_Data_Final_Stub">#REF!</definedName>
    <definedName name="TS_Data_Full_Pers">#REF!</definedName>
    <definedName name="TS_Data_Pers_Ass">#REF!</definedName>
    <definedName name="TS_Data_Total_Pers">#REF!</definedName>
    <definedName name="TS_Denom_Label">#REF!</definedName>
    <definedName name="TS_Fcast_Per_Title">#REF!</definedName>
    <definedName name="TS_Mth_End">#REF!</definedName>
    <definedName name="TS_Mths_In_Per">#REF!</definedName>
    <definedName name="TS_Per_1_End_Date">#REF!</definedName>
    <definedName name="TS_Per_1_FY_End_Date">#REF!</definedName>
    <definedName name="TS_Per_1_FY_Start_Date">#REF!</definedName>
    <definedName name="TS_Per_1_Number">#REF!</definedName>
    <definedName name="TS_Per_1_Start_Date">#REF!</definedName>
    <definedName name="TS_Per_Type_Name">#REF!</definedName>
    <definedName name="TS_Per_Type_Prefix">#REF!</definedName>
    <definedName name="TS_Periodicity">#REF!</definedName>
    <definedName name="TS_Pers_In_Yr">#REF!</definedName>
    <definedName name="TS_Proj_Per_1_End_Date">#REF!</definedName>
    <definedName name="TS_Proj_Per_1_FY_End_Date">#REF!</definedName>
    <definedName name="TS_Proj_Per_1_FY_Start_Date">#REF!</definedName>
    <definedName name="TS_Proj_Per_1_Number">#REF!</definedName>
    <definedName name="TS_Proj_Start_Date">#REF!</definedName>
    <definedName name="TS_Proj_Start_Date_Ass">#REF!</definedName>
    <definedName name="TS_Start_Date">#REF!</definedName>
    <definedName name="TS_Std_Pers">#REF!</definedName>
    <definedName name="TSD_MIS">#REF!</definedName>
    <definedName name="TSDS_MIS">#REF!</definedName>
    <definedName name="TTL">#REF!</definedName>
    <definedName name="TTLSrvCOS">#REF!</definedName>
    <definedName name="TTLSrvExternalCOS">#REF!</definedName>
    <definedName name="TTLSrvExternalSales">#REF!</definedName>
    <definedName name="TTLSrvInternalCOS">#REF!</definedName>
    <definedName name="TTLSrvInternalSales">#REF!</definedName>
    <definedName name="TTLSrvSales">#REF!</definedName>
    <definedName name="ttretgert" hidden="1">#REF!</definedName>
    <definedName name="ttt" hidden="1">{#N/A,#N/A,FALSE,"Aging Summary";#N/A,#N/A,FALSE,"Ratio Analysis";#N/A,#N/A,FALSE,"Test 120 Day Accts";#N/A,#N/A,FALSE,"Tickmarks"}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tt">1/#REF!</definedName>
    <definedName name="tttttttttttttttttt" hidden="1">{"Budget Summary",#N/A,FALSE,"Sheet1";"Calendarization",#N/A,FALSE,"Sheet1";"Starting Personnel",#N/A,FALSE,"Sheet1"}</definedName>
    <definedName name="tttyt" hidden="1">{"example",#N/A,FALSE,"Import 1 - Oracle"}</definedName>
    <definedName name="ttytyty">{"'Other IPS'!$A$5","'Other IPS'!$A$4:$K$38"}</definedName>
    <definedName name="tu">#REF!</definedName>
    <definedName name="tuyk">#REF!</definedName>
    <definedName name="tuykrftyuk" hidden="1">#REF!</definedName>
    <definedName name="TWEED">#REF!</definedName>
    <definedName name="TWI_AED">#REF!</definedName>
    <definedName name="TWI_AUD">#REF!</definedName>
    <definedName name="TWI_CAD">#REF!</definedName>
    <definedName name="TWI_CHF">#REF!</definedName>
    <definedName name="TWI_CNY">#REF!</definedName>
    <definedName name="TWI_EUR">#REF!</definedName>
    <definedName name="TWI_GBP">#REF!</definedName>
    <definedName name="TWI_HKD">#REF!</definedName>
    <definedName name="TWI_IDR">#REF!</definedName>
    <definedName name="TWI_INR">#REF!</definedName>
    <definedName name="TWI_JPY">#REF!</definedName>
    <definedName name="TWI_KRW">#REF!</definedName>
    <definedName name="TWI_MYR">#REF!</definedName>
    <definedName name="TWI_NZD">#REF!</definedName>
    <definedName name="TWI_PGK">#REF!</definedName>
    <definedName name="TWI_SAR">#REF!</definedName>
    <definedName name="TWI_SDR">#REF!</definedName>
    <definedName name="TWI_SEK">#REF!</definedName>
    <definedName name="TWI_SGD">#REF!</definedName>
    <definedName name="TWI_THB">#REF!</definedName>
    <definedName name="TWI_TWD">#REF!</definedName>
    <definedName name="TWI_TWIPB">#REF!</definedName>
    <definedName name="TWI_VND">#REF!</definedName>
    <definedName name="TWI_ZAR">#REF!</definedName>
    <definedName name="TWILIGHT_ZONE_TIME" hidden="1">{#N/A,#N/A,FALSE,"GROUP By CC";#N/A,#N/A,FALSE,"SFE By CC";#N/A,#N/A,FALSE,"AFE By CC";#N/A,#N/A,FALSE,"NZF By CC";#N/A,#N/A,FALSE,"CHA By CC";#N/A,#N/A,FALSE,"CNZ By CC";#N/A,#N/A,FALSE,"SFECH Consol By CC"}</definedName>
    <definedName name="Twonsville_Branch_Total_Revenue_YTD">#REF!</definedName>
    <definedName name="twtrwe" hidden="1">{#N/A,#N/A,FALSE,"Customer Ops";#N/A,#N/A,FALSE,"Field Ops";#N/A,#N/A,FALSE,"Ops Management";#N/A,#N/A,FALSE,"Contact Centre";#N/A,#N/A,FALSE,"Credit Services";#N/A,#N/A,FALSE,"Horizon"}</definedName>
    <definedName name="TxnDate_From">#REF!</definedName>
    <definedName name="TxnDate_To">#REF!</definedName>
    <definedName name="TxnRef_From">#REF!</definedName>
    <definedName name="TxnRef_To">#REF!</definedName>
    <definedName name="ty" hidden="1">{"Budget Summary",#N/A,FALSE,"Sheet1";"Calendarization",#N/A,FALSE,"Sheet1";"Starting Personnel",#N/A,FALSE,"Sheet1"}</definedName>
    <definedName name="TYDIR">#REF!</definedName>
    <definedName name="tyik">#REF!</definedName>
    <definedName name="TYIKGFDH">{"'Demand Units'!$X$11:$AD$45"}</definedName>
    <definedName name="tykdghkfghkfgjk" hidden="1">#REF!</definedName>
    <definedName name="Type">#REF!</definedName>
    <definedName name="Type_">#REF!</definedName>
    <definedName name="Type_Ownership">#REF!</definedName>
    <definedName name="Type2">#REF!</definedName>
    <definedName name="Typist" hidden="1">"b1"</definedName>
    <definedName name="tyty" hidden="1">{#N/A,#N/A,FALSE,"Consolidated";#N/A,#N/A,FALSE,"NACC";#N/A,#N/A,FALSE,"M&amp;W";#N/A,#N/A,FALSE,"HSPE";#N/A,#N/A,FALSE,"SCL";#N/A,#N/A,FALSE,"Penrice";#N/A,#N/A,FALSE,"Additional Ops"}</definedName>
    <definedName name="TYUJHTE">{"'Demand Units'!$X$11:$AD$45"}</definedName>
    <definedName name="tyutytyi" hidden="1">{#N/A,#N/A,FALSE,"Pharm";#N/A,#N/A,FALSE,"WWCM"}</definedName>
    <definedName name="TYUYTJ">{"'Demand Units'!$X$11:$AD$45"}</definedName>
    <definedName name="tyyty" hidden="1">#N/A</definedName>
    <definedName name="tyyufkjkhjd" hidden="1">{#N/A,#N/A,FALSE,"Pharm";#N/A,#N/A,FALSE,"WWCM"}</definedName>
    <definedName name="U">#REF!</definedName>
    <definedName name="ü" hidden="1">1/EUReXToDEM</definedName>
    <definedName name="U101apra">#REF!</definedName>
    <definedName name="U311arpa">#REF!</definedName>
    <definedName name="U311arpb">#REF!</definedName>
    <definedName name="U311arpc">#REF!</definedName>
    <definedName name="U321arpa">#REF!</definedName>
    <definedName name="U321arpb">#REF!</definedName>
    <definedName name="U321arpc">#REF!</definedName>
    <definedName name="U321arpd">#REF!</definedName>
    <definedName name="U331arpa">#REF!</definedName>
    <definedName name="U331arpb">#REF!</definedName>
    <definedName name="U331arpc">#REF!</definedName>
    <definedName name="U331arpd">#REF!</definedName>
    <definedName name="U331arpe">#REF!</definedName>
    <definedName name="U341ARPA">#REF!</definedName>
    <definedName name="U341ARPB">#REF!</definedName>
    <definedName name="U341ARPC">#REF!</definedName>
    <definedName name="U341ARPD">#REF!</definedName>
    <definedName name="U341ARPE">#REF!</definedName>
    <definedName name="U341ARPF">#REF!</definedName>
    <definedName name="U341ARPG">#REF!</definedName>
    <definedName name="U401ARPE">#REF!</definedName>
    <definedName name="U411ARPA">#REF!</definedName>
    <definedName name="U411ARPB">#REF!</definedName>
    <definedName name="U411ARPC">#REF!</definedName>
    <definedName name="U411ARPD">#REF!</definedName>
    <definedName name="U411ARPE">#REF!</definedName>
    <definedName name="U501ARPA">#REF!</definedName>
    <definedName name="U501ARPB">#REF!</definedName>
    <definedName name="U501ARPC">#REF!</definedName>
    <definedName name="U501ARPD">#REF!</definedName>
    <definedName name="U501ARPDV">#REF!</definedName>
    <definedName name="U501ARPE">#REF!</definedName>
    <definedName name="U501ARPF">#REF!</definedName>
    <definedName name="U501ARPI">#REF!</definedName>
    <definedName name="U501ARPJ">#REF!</definedName>
    <definedName name="U501ARPK">#REF!</definedName>
    <definedName name="U501ARPL">#REF!</definedName>
    <definedName name="U501ARPM">#REF!</definedName>
    <definedName name="U501ARPN">#REF!</definedName>
    <definedName name="U501ARPO">#REF!</definedName>
    <definedName name="U501ARPP">#REF!</definedName>
    <definedName name="U501ARPQ">#REF!</definedName>
    <definedName name="U501ARPR">#REF!</definedName>
    <definedName name="U501ARPS">#REF!</definedName>
    <definedName name="U501ARPT">#REF!</definedName>
    <definedName name="U501ARPU">#REF!</definedName>
    <definedName name="U501ARPV">#REF!</definedName>
    <definedName name="U501ARPW">#REF!</definedName>
    <definedName name="U601arpa">#REF!</definedName>
    <definedName name="UE_MIS">#REF!</definedName>
    <definedName name="UEBUDG06">#REF!</definedName>
    <definedName name="UEGENBUDG06">#REF!</definedName>
    <definedName name="UEGENSALES06">#REF!</definedName>
    <definedName name="UES_MIS">#REF!</definedName>
    <definedName name="UESALES06">#REF!</definedName>
    <definedName name="UFPrn">#REF!</definedName>
    <definedName name="UFPrn19991231165647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10301092424">#REF!</definedName>
    <definedName name="UFPrn20010329162024">#REF!</definedName>
    <definedName name="UFPrn20010427131525">#REF!</definedName>
    <definedName name="UFPrn20010627140408">#REF!</definedName>
    <definedName name="UFPrn20010731125819">#REF!</definedName>
    <definedName name="UFPrn20011210162556">#REF!</definedName>
    <definedName name="UFPrn20011210162852">#REF!</definedName>
    <definedName name="UFPrn20030505131153">#REF!</definedName>
    <definedName name="UFPrn20030506143846">#REF!</definedName>
    <definedName name="UFPrn20030506144119">#REF!</definedName>
    <definedName name="UFPrn20030604083415">#REF!</definedName>
    <definedName name="UFPrn20031121105227">#REF!</definedName>
    <definedName name="UFPrn20031121105541">#REF!</definedName>
    <definedName name="UFPrn20031121110720">#REF!</definedName>
    <definedName name="UFPrn20031121110758">#REF!</definedName>
    <definedName name="UFPrn20031121110820">#REF!</definedName>
    <definedName name="UFPrn20031121110845">#REF!</definedName>
    <definedName name="UFPrn20031121110903">#REF!</definedName>
    <definedName name="UFPrn20031121110924">#REF!</definedName>
    <definedName name="UFPrn20031121112839">#REF!</definedName>
    <definedName name="UFPrn20031121112913">#REF!</definedName>
    <definedName name="UFPrn20031121112930">#REF!</definedName>
    <definedName name="UFPrn20031121112952">#REF!</definedName>
    <definedName name="UFPrn20031126104105">#REF!</definedName>
    <definedName name="UFPrn20031126104632">#REF!</definedName>
    <definedName name="UFPrn20031201093057">#REF!</definedName>
    <definedName name="UFPrn20031203171241">#REF!</definedName>
    <definedName name="UFPrn20040211145235">#REF!</definedName>
    <definedName name="UFPrn20040211152158">#REF!</definedName>
    <definedName name="UFPrn20040212093648">#REF!</definedName>
    <definedName name="UFPrn20040215162942">#REF!</definedName>
    <definedName name="UFPrn20040217121412">#REF!</definedName>
    <definedName name="UFPrn20040217160453">#REF!</definedName>
    <definedName name="UFPrn20040217183729">#REF!</definedName>
    <definedName name="UFPrn20040305084010">#REF!</definedName>
    <definedName name="UFPrn20040305085828">#REF!</definedName>
    <definedName name="UFPrn20040305085920">#REF!</definedName>
    <definedName name="UFPrn20040305095621">#REF!</definedName>
    <definedName name="UFPrn20040305133708">#REF!</definedName>
    <definedName name="UFPrn20040305143200">#REF!</definedName>
    <definedName name="UFPrn20040305155827">#REF!</definedName>
    <definedName name="UFPrn20040305165611">#REF!</definedName>
    <definedName name="UFPrn20040308175743">#REF!</definedName>
    <definedName name="UFPrn20040405190841">#REF!</definedName>
    <definedName name="UFPrn20040405190858">#REF!</definedName>
    <definedName name="UFPrn20040518082659">#REF!</definedName>
    <definedName name="UFPrn20040518113519">#REF!</definedName>
    <definedName name="UFPrn20040518113603">#REF!</definedName>
    <definedName name="UFPrn20040518144728">#REF!</definedName>
    <definedName name="UFPrn20040614154753">#REF!</definedName>
    <definedName name="UFPrn20040614154811">#REF!</definedName>
    <definedName name="UFPrn20060325133922">#REF!</definedName>
    <definedName name="UFPrn20060325134134">#REF!</definedName>
    <definedName name="UFPrn20060325143612">#REF!</definedName>
    <definedName name="UFPrn20060325143634">#REF!</definedName>
    <definedName name="UFPrn20060325143857">#REF!</definedName>
    <definedName name="UFPrn20060328163054">#REF!</definedName>
    <definedName name="UFPrn20100830165330">#REF!</definedName>
    <definedName name="UFPrn20100915153550">#REF!</definedName>
    <definedName name="UFPrn20100915154308">#REF!</definedName>
    <definedName name="UFPrn20120604095719">#REF!</definedName>
    <definedName name="UFPrn20120604105524">#REF!</definedName>
    <definedName name="UFPrn20120604105539">#REF!</definedName>
    <definedName name="UFPrn20120604105937">#REF!</definedName>
    <definedName name="UFPrn20120604110143">#REF!</definedName>
    <definedName name="UFPrn20120604110230">#REF!</definedName>
    <definedName name="uhds">{"'Sheet1'!$A$1:$H$96"}</definedName>
    <definedName name="uit">{"'Other IPS'!$A$5","'Other IPS'!$A$4:$K$38"}</definedName>
    <definedName name="ujghg" hidden="1">{"Budget Summary",#N/A,FALSE,"Sheet1";"Calendarization",#N/A,FALSE,"Sheet1";"Starting Personnel",#N/A,FALSE,"Sheet1"}</definedName>
    <definedName name="ukyuyut">{"'Other IPS'!$A$5","'Other IPS'!$A$4:$K$38"}</definedName>
    <definedName name="Ultrasound" hidden="1">#REF!</definedName>
    <definedName name="Unearned_Incom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quefy">OFFSET(#REF!, 0, 0, COUNT(IF(#REF!="", "", 1)), 1)</definedName>
    <definedName name="uniquemonth">OFFSET(#REF!, 0, 0, COUNT(IF(#REF!="", "", 1)), 1)</definedName>
    <definedName name="Unit" hidden="1">{#N/A,#N/A,FALSE,"Pharm";#N/A,#N/A,FALSE,"WWCM"}</definedName>
    <definedName name="Unit_Location">#REF!</definedName>
    <definedName name="unitmeasure">#REF!</definedName>
    <definedName name="Units">#REF!</definedName>
    <definedName name="UNITS_TEXT">#REF!</definedName>
    <definedName name="UNPAD" hidden="1">#REF!</definedName>
    <definedName name="UNREALIZED_GAIN">"UNREALIZED_GAIN"</definedName>
    <definedName name="Untitled">#REF!</definedName>
    <definedName name="UNUSUAL_EXP">"UNUSUAL_EXP"</definedName>
    <definedName name="UOUIOIU">{"'Demand Units'!$X$11:$AD$45"}</definedName>
    <definedName name="update" hidden="1">{#N/A,#N/A,TRUE,"Codes";#N/A,#N/A,TRUE,"Assumptions";#N/A,#N/A,TRUE,"Woodside";#N/A,#N/A,TRUE,"Shell";#N/A,#N/A,TRUE,"MergeCo";#N/A,#N/A,TRUE,"NWS";#N/A,#N/A,TRUE,"NWS_Domgas";#N/A,#N/A,TRUE,"NWS_Oil";#N/A,#N/A,TRUE,"Laminaria";#N/A,#N/A,TRUE,"VEL";#N/A,#N/A,TRUE,"Sunrise_US";#N/A,#N/A,TRUE,"Sunrise";#N/A,#N/A,TRUE,"WA33P_US";#N/A,#N/A,TRUE,"WA33P_DS";#N/A,#N/A,TRUE,"Legendre";#N/A,#N/A,TRUE,"BMG";#N/A,#N/A,TRUE,"Kipper";#N/A,#N/A,TRUE,"W_Other";#N/A,#N/A,TRUE,"Gorgon";#N/A,#N/A,TRUE,"WA267";#N/A,#N/A,TRUE,"Brutus";#N/A,#N/A,TRUE,"S_Other"}</definedName>
    <definedName name="Updates">#REF!</definedName>
    <definedName name="upstDataMap">#REF!</definedName>
    <definedName name="UPTSBUDG06">#REF!</definedName>
    <definedName name="UPTSSALES06">#REF!</definedName>
    <definedName name="urrrr">{"'Other IPS'!$A$5","'Other IPS'!$A$4:$K$38"}</definedName>
    <definedName name="US_GAAP">"US_GAAP"</definedName>
    <definedName name="USAGE">#REF!</definedName>
    <definedName name="USAGE2">#REF!</definedName>
    <definedName name="UScostofsales">#REF!</definedName>
    <definedName name="USD">#REF!</definedName>
    <definedName name="USD_Ashare">#REF!</definedName>
    <definedName name="Usd_Maturity_Date">#REF!</definedName>
    <definedName name="Usd_Purchased">#REF!</definedName>
    <definedName name="USDVol1">#REF!</definedName>
    <definedName name="USDVol2">#REF!</definedName>
    <definedName name="Used_Equip">#REF!</definedName>
    <definedName name="Used_Parts">#REF!</definedName>
    <definedName name="usedemp">#REF!</definedName>
    <definedName name="UserSelection">#REF!</definedName>
    <definedName name="USintercoincome">#REF!</definedName>
    <definedName name="USintercoloans">#REF!</definedName>
    <definedName name="USintercompany">#REF!</definedName>
    <definedName name="USothercostofsales">#REF!</definedName>
    <definedName name="UtChgInsert">#REF!</definedName>
    <definedName name="UtChgStart">#REF!</definedName>
    <definedName name="Util_Rate">#REF!</definedName>
    <definedName name="utrur">#REF!</definedName>
    <definedName name="utrurtu">#REF!</definedName>
    <definedName name="uuuuu">1/#REF!</definedName>
    <definedName name="uuuuuuuuuu">40803.6263310185</definedName>
    <definedName name="uytu" hidden="1">{"vi1",#N/A,FALSE,"Financial Statements";"vi2",#N/A,FALSE,"Financial Statements";#N/A,#N/A,FALSE,"DCF"}</definedName>
    <definedName name="v" hidden="1">{#N/A,#N/A,FALSE,"Consolidated";#N/A,#N/A,FALSE,"NACC";#N/A,#N/A,FALSE,"M&amp;W";#N/A,#N/A,FALSE,"HSPE";#N/A,#N/A,FALSE,"SCL";#N/A,#N/A,FALSE,"Penrice";#N/A,#N/A,FALSE,"Additional Ops"}</definedName>
    <definedName name="V_Haircut">#REF!</definedName>
    <definedName name="vacationaccrual">#REF!</definedName>
    <definedName name="Val_Date">#REF!</definedName>
    <definedName name="Val_start">#REF!</definedName>
    <definedName name="valHighlight">IFERROR(IF(#REF!="Yes", TRUE, FALSE),FALSE)</definedName>
    <definedName name="ValidatePostingRequest">"Valid"</definedName>
    <definedName name="ValidMonths">#REF!</definedName>
    <definedName name="Valn.Date">#REF!</definedName>
    <definedName name="valuation_date">#REF!</definedName>
    <definedName name="Valuations">#REF!</definedName>
    <definedName name="value_label">#REF!</definedName>
    <definedName name="Values_Entered">IF(Loan_Amount*Interest_Rate*Loan_Years*Loan_Start&gt;0,1,0)</definedName>
    <definedName name="valuevx">42.314159</definedName>
    <definedName name="various">#REF!,#REF!,#REF!,#REF!</definedName>
    <definedName name="VB_" hidden="1">{"AUTO_ADD","AUTO_OPEN","AUTO_REMOVE","DO_EXPORT","DO_IMPORT","DO_PRINT","DO_VIEW","SHOW_XLDIALOG","VAPS_MANAGER","ViewAndPrintSystem"}</definedName>
    <definedName name="vbvn">"c116"</definedName>
    <definedName name="vc" hidden="1">{"Budget Summary",#N/A,FALSE,"Sheet1";"Calendarization",#N/A,FALSE,"Sheet1";"Starting Personnel",#N/A,FALSE,"Sheet1"}</definedName>
    <definedName name="vdfs" hidden="1">#REF!,#REF!,#REF!,#REF!,#REF!</definedName>
    <definedName name="Ver">800</definedName>
    <definedName name="verbaut_FI">{"QUERYLIB/VERBAUT"}</definedName>
    <definedName name="verbaut_IsText">FALSE</definedName>
    <definedName name="verbaut_OF">{"DBDTL","DBDAU","DBDNR","DBDMEI","DBDDTI","DBD2","DAUSAU","DAOTLN","DTL3","DTLBN2","DTL5","DAOLNR"}</definedName>
    <definedName name="verbaut_OFText">{"Teilenummer","Auftragsnummer","Bedarfsnummer","Ist-Menge","Ist-Datum","Sortierbegriff Bedar","Auftragsstatus","Teilenummer","Benennung 1","Benennung 2","Zeichnungsnummer","POSITIONSNUMMER"}</definedName>
    <definedName name="Version">1</definedName>
    <definedName name="version_name" hidden="1">#REF!</definedName>
    <definedName name="version1">{"'Internat.oper.netti'!$B$1:$J$25"}</definedName>
    <definedName name="version2">{"'Internat.oper.netti'!$B$1:$J$25"}</definedName>
    <definedName name="VersionNumber">"4.5.5708"</definedName>
    <definedName name="VersionsList">0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  <definedName name="Very.Small">#REF!</definedName>
    <definedName name="Vic_Days_Rented_Month">#REF!</definedName>
    <definedName name="Vic_Engineering_Actual">#REF!</definedName>
    <definedName name="Vic_Engineering_Contractors">#REF!</definedName>
    <definedName name="VIC_KVA_Sold_For_Month">#REF!</definedName>
    <definedName name="Vic_Management_Actual">#REF!</definedName>
    <definedName name="Vic_Management_Contractors">#REF!</definedName>
    <definedName name="Vic_Sales">#REF!</definedName>
    <definedName name="Vic_Sales_Actual">#REF!</definedName>
    <definedName name="Vic_Sales_Contractors">#REF!</definedName>
    <definedName name="VIC_Units_Recovered_Greater_Than_1000_KVA">#REF!</definedName>
    <definedName name="VIC_Units_Recovered_Greater_Than_350_and_Less_Than_1000_KVA">#REF!</definedName>
    <definedName name="VIC_Units_Recovered_Less_THan_350_KVA">#REF!</definedName>
    <definedName name="VIC_YTD_Days_Rented">#REF!</definedName>
    <definedName name="VIRGINIA">#REF!</definedName>
    <definedName name="Viv">#REF!</definedName>
    <definedName name="VMS_Karachi" hidden="1">{#N/A,#N/A,FALSE,"ALM-ASISC"}</definedName>
    <definedName name="vnbvn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VoiceCore_CircuitOption" hidden="1">{#N/A,#N/A,FALSE,"ALM-ASISC"}</definedName>
    <definedName name="VoiceCore_Option" hidden="1">{#N/A,#N/A,FALSE,"ALM-ASISC"}</definedName>
    <definedName name="VReg">#REF!</definedName>
    <definedName name="VTM_1" hidden="1">#REF!</definedName>
    <definedName name="VTM_2" hidden="1">#REF!</definedName>
    <definedName name="VTM_3" hidden="1">#REF!</definedName>
    <definedName name="VTM_3334" hidden="1">#REF!</definedName>
    <definedName name="VTM_3335" hidden="1">#REF!</definedName>
    <definedName name="VTM_3336" hidden="1">#REF!</definedName>
    <definedName name="VTM_3337" hidden="1">#REF!</definedName>
    <definedName name="VTM_404" hidden="1">#REF!</definedName>
    <definedName name="vv" hidden="1">{#N/A,#N/A,FALSE,"SUMMARY";#N/A,#N/A,FALSE,"TECHNOLOGY";#N/A,#N/A,FALSE,"YEAR2000";#N/A,#N/A,FALSE,"GENERAL SERVICES";#N/A,#N/A,FALSE,"PROD MANAGE";#N/A,#N/A,FALSE,"BOG";#N/A,#N/A,FALSE,"PROT CONT";#N/A,#N/A,FALSE,"INVEST COMP"}</definedName>
    <definedName name="vvv" hidden="1">#REF!</definedName>
    <definedName name="W" hidden="1">{#N/A,#N/A,FALSE,"SUMMARY";#N/A,#N/A,FALSE,"TECHNOLOGY";#N/A,#N/A,FALSE,"YEAR2000";#N/A,#N/A,FALSE,"GENERAL SERVICES";#N/A,#N/A,FALSE,"PROD MANAGE";#N/A,#N/A,FALSE,"BOG";#N/A,#N/A,FALSE,"PROT CONT";#N/A,#N/A,FALSE,"INVEST COMP"}</definedName>
    <definedName name="W8YHAHGIUGDIOYUQG" hidden="1">{#N/A,#N/A,FALSE,"GROUP By CC";#N/A,#N/A,FALSE,"SFE By CC";#N/A,#N/A,FALSE,"AFE By CC";#N/A,#N/A,FALSE,"NZF By CC";#N/A,#N/A,FALSE,"CHA By CC";#N/A,#N/A,FALSE,"CNZ By CC";#N/A,#N/A,FALSE,"SFECH Consol By CC"}</definedName>
    <definedName name="WA_Days_Rented_Month">#REF!</definedName>
    <definedName name="WA_Engineering">#REF!</definedName>
    <definedName name="WA_Engineering_Actual">#REF!</definedName>
    <definedName name="WA_Engineering_Contractors">#REF!</definedName>
    <definedName name="WA_House_Account_Accessories_Income_YTD">#REF!</definedName>
    <definedName name="WA_House_Account_Air_Conditioners_Income_YTD">#REF!</definedName>
    <definedName name="WA_House_Account_Cleaning_Recovered_YTD">#REF!</definedName>
    <definedName name="WA_House_Account_Cranage_Recovered_YTD">#REF!</definedName>
    <definedName name="WA_House_Account_Damage_Waiver_YTD">#REF!</definedName>
    <definedName name="WA_House_Account_Damaged_Equipment_Recovered_YTD">#REF!</definedName>
    <definedName name="WA_House_Account_Envionmental_Levy_YTD">#REF!</definedName>
    <definedName name="WA_House_Account_External_YTD">#REF!</definedName>
    <definedName name="WA_House_Account_Fluid_Chillers_Income_YTD">#REF!</definedName>
    <definedName name="WA_House_Account_Freight_Recovery_YTD">#REF!</definedName>
    <definedName name="WA_House_Account_Fuel_Recovered_YTD">#REF!</definedName>
    <definedName name="WA_House_Account_Genset_Income_YTD">#REF!</definedName>
    <definedName name="WA_House_Account_Hire_Companies_YTD">#REF!</definedName>
    <definedName name="WA_House_Account_Installation_Recovered_YTD">#REF!</definedName>
    <definedName name="WA_House_Account_Insurance_Recovered_YTD">#REF!</definedName>
    <definedName name="WA_House_Account_INternal_Genset_Income_YTD">#REF!</definedName>
    <definedName name="WA_House_Account_Other_Income_YTD">#REF!</definedName>
    <definedName name="WA_House_Account_Project_Establishment_Costs_YTD">#REF!</definedName>
    <definedName name="WA_House_Account_Re_Rent_Accessories_Income_YTD">#REF!</definedName>
    <definedName name="WA_House_Account_Re_Rent_Fluid_Chillers_Income_YTD">#REF!</definedName>
    <definedName name="WA_House_Account_Re_Rent_Genset_Income_YTD">#REF!</definedName>
    <definedName name="WA_House_Account_Service_Income_YTD">#REF!</definedName>
    <definedName name="WA_House_Account_Sundry_Income_YTD">#REF!</definedName>
    <definedName name="WA_House_Account_Total_Branch_Income_YTD">#REF!</definedName>
    <definedName name="WA_House_Account_YTD_Days_Rented">#REF!</definedName>
    <definedName name="WA_KVA_Sold_For_Month">#REF!</definedName>
    <definedName name="WA_Management">#REF!</definedName>
    <definedName name="WA_Management_Actual">#REF!</definedName>
    <definedName name="WA_Management_Clerical">#REF!</definedName>
    <definedName name="WA_Management_Contractors">#REF!</definedName>
    <definedName name="WA_Sales">#REF!</definedName>
    <definedName name="WA_Sales_Actual">#REF!</definedName>
    <definedName name="WA_Sales_Contractors">#REF!</definedName>
    <definedName name="WA_Stores">#REF!</definedName>
    <definedName name="WA_Units_Recovered_Greater_Than_1000_KVA">#REF!</definedName>
    <definedName name="WA_Units_Recovered_Greater_Than_350_and_Less_Than_1000_KVA">#REF!</definedName>
    <definedName name="WA_Units_Recovered_Less_Than_350_KVA">#REF!</definedName>
    <definedName name="WA_YTD_Days_Rented">#REF!</definedName>
    <definedName name="WACC">#REF!</definedName>
    <definedName name="wagbh">#REF!</definedName>
    <definedName name="Wage_Infln">#REF!</definedName>
    <definedName name="wagenf">#REF!</definedName>
    <definedName name="WAGES_APR_MTH">#REF!</definedName>
    <definedName name="WAGES_APR_YTD">#REF!</definedName>
    <definedName name="WAGES_AUG_MTH">#REF!</definedName>
    <definedName name="WAGES_AUG_YTD">#REF!</definedName>
    <definedName name="WAGES_DEC_MTH">#REF!</definedName>
    <definedName name="WAGES_DEC_YTD">#REF!</definedName>
    <definedName name="WAGES_FEB_MTH">#REF!</definedName>
    <definedName name="WAGES_FEB_YTD">#REF!</definedName>
    <definedName name="WAGES_JAN_MTH">#REF!</definedName>
    <definedName name="WAGES_JAN_YTD">#REF!</definedName>
    <definedName name="WAGES_JULY_MTH">#REF!</definedName>
    <definedName name="WAGES_JULY_YTD">#REF!</definedName>
    <definedName name="WAGES_JUNE_MTH">#REF!</definedName>
    <definedName name="WAGES_JUNE_YTD">#REF!</definedName>
    <definedName name="WAGES_MAR_MTH">#REF!</definedName>
    <definedName name="WAGES_MAR_YTD">#REF!</definedName>
    <definedName name="WAGES_MAY_MTH">#REF!</definedName>
    <definedName name="WAGES_MAY_YTD">#REF!</definedName>
    <definedName name="WAGES_MTH">#REF!</definedName>
    <definedName name="WAGES_NOV_MTH">#REF!</definedName>
    <definedName name="WAGES_NOV_YTD">#REF!</definedName>
    <definedName name="WAGES_OCT_MTH">#REF!</definedName>
    <definedName name="WAGES_OCT_YTD">#REF!</definedName>
    <definedName name="WAGES_SEPT_MTH">#REF!</definedName>
    <definedName name="WAGES_SEPT_YTD">#REF!</definedName>
    <definedName name="WAGES_YTD">#REF!</definedName>
    <definedName name="wagmg">#REF!</definedName>
    <definedName name="wagod">#REF!</definedName>
    <definedName name="WAGSB">#REF!</definedName>
    <definedName name="wagwhy">#REF!</definedName>
    <definedName name="waht_the_hell_is_this_2" hidden="1">{#N/A,#N/A,FALSE,"GROUP By CC";#N/A,#N/A,FALSE,"SFE By CC";#N/A,#N/A,FALSE,"AFE By CC";#N/A,#N/A,FALSE,"NZF By CC";#N/A,#N/A,FALSE,"CHA By CC";#N/A,#N/A,FALSE,"CNZ By CC";#N/A,#N/A,FALSE,"SFECH Consol By CC"}</definedName>
    <definedName name="Walkerville_Trust">#REF!</definedName>
    <definedName name="WalkYTDBudNEW" hidden="1">{"FIXVARIANCE",#N/A,FALSE,"COSTPHSE";"SOURCING",#N/A,FALSE,"COSTPHSE"}</definedName>
    <definedName name="WapitiNumbers">#REF!,#REF!,#REF!</definedName>
    <definedName name="WARANA">#REF!</definedName>
    <definedName name="Warehouses">#REF!</definedName>
    <definedName name="waresd" hidden="1">{#N/A,#N/A,FALSE,"Aging Summary";#N/A,#N/A,FALSE,"Ratio Analysis";#N/A,#N/A,FALSE,"Test 120 Day Accts";#N/A,#N/A,FALSE,"Tickmarks"}</definedName>
    <definedName name="was" hidden="1">{#N/A,#N/A,FALSE,"Sales Graph";#N/A,#N/A,FALSE,"BUC Graph";#N/A,#N/A,FALSE,"P&amp;L - YTD"}</definedName>
    <definedName name="waspbranch">#REF!</definedName>
    <definedName name="wb" hidden="1">{#N/A,#N/A,FALSE,"Pharm";#N/A,#N/A,FALSE,"WWCM"}</definedName>
    <definedName name="Wbh01m.BLinks">INDIRECT("FDSWXL.XLM!MF020.BHandler")</definedName>
    <definedName name="wc" hidden="1">{#N/A,#N/A,FALSE,"Pharm";#N/A,#N/A,FALSE,"WWCM"}</definedName>
    <definedName name="WCap_TCM" hidden="1">{#N/A,#N/A,FALSE,"Profit &amp; Loss";#N/A,#N/A,FALSE,"Cash Management";#N/A,#N/A,FALSE,"Conversion Cost";#N/A,#N/A,FALSE,"Operating KPI's";#N/A,#N/A,FALSE,"Major Projects";#N/A,#N/A,FALSE,"Capital Project Status";#N/A,#N/A,FALSE,"Early Warn &amp; Risk ";#N/A,#N/A,FALSE,"Marketplace Gaps";#N/A,#N/A,FALSE,"Scrap Process";#N/A,#N/A,FALSE,"Gross Margin Chain";#N/A,#N/A,FALSE,"Performance Indicators";#N/A,#N/A,FALSE,"GM Analysis - Mill"}</definedName>
    <definedName name="wcom" hidden="1">{"IS",#N/A,FALSE,"IS";"RPTIS",#N/A,FALSE,"RPTIS";"STATS",#N/A,FALSE,"STATS";"BS",#N/A,FALSE,"BS"}</definedName>
    <definedName name="WComp">#REF!</definedName>
    <definedName name="WComp1">#REF!</definedName>
    <definedName name="wd" hidden="1">{#N/A,#N/A,FALSE,"ALM-ASISC"}</definedName>
    <definedName name="WDV_DCF_SLN" hidden="1">#REF!</definedName>
    <definedName name="WDV_SWcost" hidden="1">#REF!</definedName>
    <definedName name="WDV_SWsav" hidden="1">#REF!</definedName>
    <definedName name="wdw">{"'Title Transfer Units6,7,&amp;8'!$A$1:$B$4","'Title Transfer Units6,7,&amp;8'!$C$6"}</definedName>
    <definedName name="we" hidden="1">{#N/A,#N/A,FALSE,"Pharm";#N/A,#N/A,FALSE,"WWCM"}</definedName>
    <definedName name="wecfwe_cdc_" hidden="1">#REF!,#REF!,#REF!,#REF!,#REF!</definedName>
    <definedName name="Week_Month">#REF!</definedName>
    <definedName name="Week_No_Lookup">#REF!</definedName>
    <definedName name="Week23">#REF!</definedName>
    <definedName name="Week24">#REF!</definedName>
    <definedName name="Week25">#REF!</definedName>
    <definedName name="Week26">#REF!</definedName>
    <definedName name="Week27">#REF!</definedName>
    <definedName name="weeks">#REF!</definedName>
    <definedName name="Weeks_2005">#REF!</definedName>
    <definedName name="Weeks_2006">#REF!</definedName>
    <definedName name="Weeks_2007">#REF!</definedName>
    <definedName name="Weeks_2008">#REF!</definedName>
    <definedName name="wefqwfqwf" hidden="1">{#N/A,#N/A,FALSE,"Consolidated";#N/A,#N/A,FALSE,"NACC";#N/A,#N/A,FALSE,"M&amp;W";#N/A,#N/A,FALSE,"HSPE";#N/A,#N/A,FALSE,"SCL";#N/A,#N/A,FALSE,"Penrice";#N/A,#N/A,FALSE,"Additional Ops"}</definedName>
    <definedName name="welfareoutput">#REF!</definedName>
    <definedName name="wer">"EMXA1GCQCOLW4CTL3E0AK6OH8"</definedName>
    <definedName name="werrr" hidden="1">{#N/A,#N/A,FALSE,"Pharm";#N/A,#N/A,FALSE,"WWCM"}</definedName>
    <definedName name="wert" hidden="1">{#N/A,#N/A,FALSE,"Consolidated";#N/A,#N/A,FALSE,"NACC";#N/A,#N/A,FALSE,"M&amp;W";#N/A,#N/A,FALSE,"HSPE";#N/A,#N/A,FALSE,"SCL";#N/A,#N/A,FALSE,"Penrice";#N/A,#N/A,FALSE,"Additional Ops"}</definedName>
    <definedName name="wes">#REF!</definedName>
    <definedName name="Wesfarmers_Cash">#REF!</definedName>
    <definedName name="wewerwewer" hidden="1">{"Budget Summary",#N/A,FALSE,"Sheet1";"Calendarization",#N/A,FALSE,"Sheet1";"Starting Personnel",#N/A,FALSE,"Sheet1"}</definedName>
    <definedName name="wewew" hidden="1">#REF!</definedName>
    <definedName name="WEWW">{"'Demand Units'!$X$11:$AD$45"}</definedName>
    <definedName name="what" hidden="1">{#N/A,#N/A,FALSE,"Profit &amp; Loss statement"}</definedName>
    <definedName name="what_the_hell_is_this" hidden="1">{#N/A,#N/A,FALSE,"GROUP By CC";#N/A,#N/A,FALSE,"SFE By CC";#N/A,#N/A,FALSE,"AFE By CC";#N/A,#N/A,FALSE,"NZF By CC";#N/A,#N/A,FALSE,"CHA By CC";#N/A,#N/A,FALSE,"CNZ By CC";#N/A,#N/A,FALSE,"SFECH Consol By CC"}</definedName>
    <definedName name="what2" hidden="1">{#N/A,#N/A,FALSE,"GROUP By CC";#N/A,#N/A,FALSE,"SFE By CC";#N/A,#N/A,FALSE,"AFE By CC";#N/A,#N/A,FALSE,"NZF By CC";#N/A,#N/A,FALSE,"CHA By CC";#N/A,#N/A,FALSE,"CNZ By CC";#N/A,#N/A,FALSE,"SFECH Consol By CC"}</definedName>
    <definedName name="what3" hidden="1">{#N/A,#N/A,FALSE,"GROUP By CC";#N/A,#N/A,FALSE,"SFE By CC";#N/A,#N/A,FALSE,"AFE By CC";#N/A,#N/A,FALSE,"NZF By CC";#N/A,#N/A,FALSE,"CHA By CC";#N/A,#N/A,FALSE,"CNZ By CC";#N/A,#N/A,FALSE,"SFECH Consol By CC"}</definedName>
    <definedName name="what4" hidden="1">{#N/A,#N/A,FALSE,"GROUP By CC";#N/A,#N/A,FALSE,"SFE By CC";#N/A,#N/A,FALSE,"AFE By CC";#N/A,#N/A,FALSE,"NZF By CC";#N/A,#N/A,FALSE,"CHA By CC";#N/A,#N/A,FALSE,"CNZ By CC";#N/A,#N/A,FALSE,"SFECH Consol By CC"}</definedName>
    <definedName name="WHATISTHIS" hidden="1">{#N/A,#N/A,FALSE,"GROUP By CC";#N/A,#N/A,FALSE,"SFE By CC";#N/A,#N/A,FALSE,"AFE By CC";#N/A,#N/A,FALSE,"NZF By CC";#N/A,#N/A,FALSE,"CHA By CC";#N/A,#N/A,FALSE,"CNZ By CC";#N/A,#N/A,FALSE,"SFECH Consol By CC"}</definedName>
    <definedName name="WHATISTHIS_JIMMY_156644" hidden="1">{#N/A,#N/A,FALSE,"GROUP By CC";#N/A,#N/A,FALSE,"SFE By CC";#N/A,#N/A,FALSE,"AFE By CC";#N/A,#N/A,FALSE,"NZF By CC";#N/A,#N/A,FALSE,"CHA By CC";#N/A,#N/A,FALSE,"CNZ By CC";#N/A,#N/A,FALSE,"SFECH Consol By CC"}</definedName>
    <definedName name="WHATISTHIS_JIMMY_16465456" hidden="1">{#N/A,#N/A,FALSE,"GROUP By CC";#N/A,#N/A,FALSE,"SFE By CC";#N/A,#N/A,FALSE,"AFE By CC";#N/A,#N/A,FALSE,"NZF By CC";#N/A,#N/A,FALSE,"CHA By CC";#N/A,#N/A,FALSE,"CNZ By CC";#N/A,#N/A,FALSE,"SFECH Consol By CC"}</definedName>
    <definedName name="WHATISTHIS2" hidden="1">{#N/A,#N/A,FALSE,"GROUP By CC";#N/A,#N/A,FALSE,"SFE By CC";#N/A,#N/A,FALSE,"AFE By CC";#N/A,#N/A,FALSE,"NZF By CC";#N/A,#N/A,FALSE,"CHA By CC";#N/A,#N/A,FALSE,"CNZ By CC";#N/A,#N/A,FALSE,"SFECH Consol By CC"}</definedName>
    <definedName name="whereeeeee" hidden="1">{#N/A,#N/A,FALSE,"Aging Summary";#N/A,#N/A,FALSE,"Ratio Analysis";#N/A,#N/A,FALSE,"Test 120 Day Accts";#N/A,#N/A,FALSE,"Tickmarks"}</definedName>
    <definedName name="whocares" hidden="1">#REF!</definedName>
    <definedName name="why" hidden="1">{"Valuation",#N/A,TRUE,"Valuation Summary";"Financial Statements",#N/A,TRUE,"Results";"Results",#N/A,TRUE,"Results";"Ratios",#N/A,TRUE,"Results"}</definedName>
    <definedName name="whyfinal">#REF!</definedName>
    <definedName name="win">{"'Sample Status'!$A$1:$J$21"}</definedName>
    <definedName name="WK_2_11">#REF!</definedName>
    <definedName name="WK_3_10">#REF!</definedName>
    <definedName name="WK_3_11">#REF!</definedName>
    <definedName name="WK_3_111">#REF!</definedName>
    <definedName name="WK_3_5">#REF!</definedName>
    <definedName name="WK_3_6">#REF!</definedName>
    <definedName name="WK_3_7">#REF!</definedName>
    <definedName name="WK_3_8">#REF!</definedName>
    <definedName name="WK_3_9">#REF!</definedName>
    <definedName name="wlkednjfc" hidden="1">{#N/A,#N/A,FALSE,"Aging Summary";#N/A,#N/A,FALSE,"Ratio Analysis";#N/A,#N/A,FALSE,"Test 120 Day Accts";#N/A,#N/A,FALSE,"Tickmarks"}</definedName>
    <definedName name="wolf" hidden="1">{#N/A,#N/A,TRUE,"Codes";#N/A,#N/A,TRUE,"Assumptions";#N/A,#N/A,TRUE,"Woodside";#N/A,#N/A,TRUE,"Shell";#N/A,#N/A,TRUE,"MergeCo";#N/A,#N/A,TRUE,"NWS";#N/A,#N/A,TRUE,"NWS_Domgas";#N/A,#N/A,TRUE,"NWS_Oil";#N/A,#N/A,TRUE,"Laminaria";#N/A,#N/A,TRUE,"VEL";#N/A,#N/A,TRUE,"Sunrise_US";#N/A,#N/A,TRUE,"Sunrise";#N/A,#N/A,TRUE,"WA33P_US";#N/A,#N/A,TRUE,"WA33P_DS";#N/A,#N/A,TRUE,"Legendre";#N/A,#N/A,TRUE,"BMG";#N/A,#N/A,TRUE,"Kipper";#N/A,#N/A,TRUE,"W_Other";#N/A,#N/A,TRUE,"Gorgon";#N/A,#N/A,TRUE,"WA267";#N/A,#N/A,TRUE,"Brutus";#N/A,#N/A,TRUE,"S_Other"}</definedName>
    <definedName name="work">#REF!</definedName>
    <definedName name="Work_In_Progress">#REF!</definedName>
    <definedName name="WorkCategory">#REF!</definedName>
    <definedName name="Workcover_">#REF!</definedName>
    <definedName name="working" hidden="1">{#N/A,#N/A,FALSE,"REPORT"}</definedName>
    <definedName name="Workings">#REF!</definedName>
    <definedName name="WorkingTable2">#REF!</definedName>
    <definedName name="Worksheet">#REF!</definedName>
    <definedName name="WorkType">#REF!</definedName>
    <definedName name="WOS_IQ_Div_payment_date">"c2205"</definedName>
    <definedName name="WOS_IQ_Div_record_date">"c2204"</definedName>
    <definedName name="WOS_IQ_xdiv_date">"c2203"</definedName>
    <definedName name="WP">#REF!</definedName>
    <definedName name="wqdwlae" hidden="1">{"Res_010",#N/A,FALSE,"Res_010";"sum1",#N/A,FALSE,"Res_010"}</definedName>
    <definedName name="wr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eawrfg" hidden="1">#REF!</definedName>
    <definedName name="WRI" hidden="1">{#N/A,#N/A,FALSE,"COMP"}</definedName>
    <definedName name="wrn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024._.ITC." hidden="1">{#N/A,#N/A,TRUE,"024 ATC SERVICES"}</definedName>
    <definedName name="wrn.1." hidden="1">{#N/A,#N/A,FALSE,"Sheet2"}</definedName>
    <definedName name="wrn.111111" hidden="1">{#N/A,#N/A,FALSE,"Pharm";#N/A,#N/A,FALSE,"WWCM"}</definedName>
    <definedName name="wrn.12._.Costs._.Act._.Fcast._.All." hidden="1">{#N/A,#N/A,FALSE,"Act.Fcst Costs"}</definedName>
    <definedName name="wrn.12._.Costs._.Act._.Fcast._.All._1" hidden="1">{#N/A,#N/A,FALSE,"Act.Fcst Costs"}</definedName>
    <definedName name="wrn.4a01." hidden="1">{"all1",#N/A,FALSE,"Header";"all1",#N/A,FALSE,"4a101";"all1",#N/A,FALSE,"4a201";"all1",#N/A,FALSE,"4a301";"all1",#N/A,FALSE,"4a401";"all1",#N/A,FALSE,"4a501"}</definedName>
    <definedName name="wrn.4a10." hidden="1">{"all1",#N/A,FALSE,"Header";"all1",#N/A,FALSE,"4a101";"all1",#N/A,FALSE,"4a201";"all1",#N/A,FALSE,"4a301";"all1",#N/A,FALSE,"4a401";"all1",#N/A,FALSE,"4a102";"all1",#N/A,FALSE,"4a501";"all1",#N/A,FALSE,"4a202";"all1",#N/A,FALSE,"4a302";"all1",#N/A,FALSE,"4a402";"all1",#N/A,FALSE,"4a502";"all1",#N/A,FALSE,"Summary 01 02 loa"}</definedName>
    <definedName name="wrn.4aa01" hidden="1">{"all1",#N/A,FALSE,"Header";"all1",#N/A,FALSE,"4a101";"all1",#N/A,FALSE,"4a201";"all1",#N/A,FALSE,"4a301";"all1",#N/A,FALSE,"4a401";"all1",#N/A,FALSE,"4a501"}</definedName>
    <definedName name="wrn.6a10." hidden="1">{"all1",#N/A,FALSE,"Header";"all1",#N/A,FALSE,"6a108";"all1",#N/A,FALSE,"6a103";"all1",#N/A,FALSE,"6a104";"all1",#N/A,FALSE,"6a105";"all1",#N/A,FALSE,"6a106";"all1",#N/A,FALSE,"6a107";"all1",#N/A,FALSE,"6a102"}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800bsh." hidden="1">{#N/A,#N/A,FALSE,"TRVLADV";#N/A,#N/A,FALSE,"PPD INSR";#N/A,#N/A,FALSE,"PPD HCARE";#N/A,#N/A,FALSE,"DEPOSIT";#N/A,#N/A,FALSE,"PPOTH";#N/A,#N/A,FALSE,"PAYABLE";#N/A,#N/A,FALSE,"INCOMTAX";#N/A,#N/A,FALSE,"TAXEQUAL";#N/A,#N/A,FALSE,"taxwh";#N/A,#N/A,FALSE,"ACCCOMM";#N/A,#N/A,FALSE,"INTCO";#N/A,#N/A,FALSE,"ACCOTH";#N/A,#N/A,FALSE,"ACCFRT";#N/A,#N/A,FALSE,"ACCSAL"}</definedName>
    <definedName name="wrn.90._.Plan." hidden="1">{"Budget Summary",#N/A,FALSE,"Sheet1";"Calendarization",#N/A,FALSE,"Sheet1";"Starting Personnel",#N/A,FALSE,"Sheet1"}</definedName>
    <definedName name="wrn.905" hidden="1">{#N/A,#N/A,FALSE,"REPORT"}</definedName>
    <definedName name="wrn.95._.Plan." hidden="1">{"Budget Summary",#N/A,FALSE,"Sheet1";"Calendarization",#N/A,FALSE,"Sheet1";"Starting Personnel",#N/A,FALSE,"Sheet1"}</definedName>
    <definedName name="wrn.96._.Plan." hidden="1">{"Budget Summary",#N/A,FALSE,"Sheet1";"Calendarization",#N/A,FALSE,"Sheet1";"Starting Personnel",#N/A,FALSE,"Sheet1"}</definedName>
    <definedName name="wrn.99999" hidden="1">{#N/A,#N/A,FALSE,"REPORT"}</definedName>
    <definedName name="wrn.a" hidden="1">{#N/A,#N/A,FALSE,"Total Dealership";#N/A,#N/A,FALSE,"Holden &amp; Isuzu";#N/A,#N/A,FALSE,"Daewoo";#N/A,#N/A,FALSE,"Mazda";#N/A,#N/A,FALSE,"Nissan";#N/A,#N/A,FALSE,"Charts"}</definedName>
    <definedName name="wrn.aaa" hidden="1">{#N/A,#N/A,FALSE,"Pharm";#N/A,#N/A,FALSE,"WWCM"}</definedName>
    <definedName name="wrn.aaa." hidden="1">{#N/A,#N/A,FALSE,"ALM-ASISC"}</definedName>
    <definedName name="wrn.aaaaaaa" hidden="1">{#N/A,#N/A,FALSE,"Pharm";#N/A,#N/A,FALSE,"WWCM"}</definedName>
    <definedName name="wrn.AB._.forms.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cquisition_matrix_from_DBAB" hidden="1">{"Acq_matrix",#N/A,FALSE,"Acquisition Matrix"}</definedName>
    <definedName name="wrn.Acquisition_matrix_from_DBAB_1" hidden="1">{"Acq_matrix",#N/A,FALSE,"Acquisition Matrix"}</definedName>
    <definedName name="wrn.Acquisition_matrix_from_DBAB_1_1" hidden="1">{"Acq_matrix",#N/A,FALSE,"Acquisition Matrix"}</definedName>
    <definedName name="wrn.Acquisition_matrix_from_DBAB_1_1_1" hidden="1">{"Acq_matrix",#N/A,FALSE,"Acquisition Matrix"}</definedName>
    <definedName name="wrn.Acquisition_matrix_from_DBAB_1_2" hidden="1">{"Acq_matrix",#N/A,FALSE,"Acquisition Matrix"}</definedName>
    <definedName name="wrn.Acquisition_matrix_from_DBAB_2" hidden="1">{"Acq_matrix",#N/A,FALSE,"Acquisition Matrix"}</definedName>
    <definedName name="wrn.Acquisition_matrix_from_DBAB_3" hidden="1">{"Acq_matrix",#N/A,FALSE,"Acquisition Matrix"}</definedName>
    <definedName name="wrn.Acquisition_matrix_from_DBAB_4" hidden="1">{"Acq_matrix",#N/A,FALSE,"Acquisition Matrix"}</definedName>
    <definedName name="wrn.Acquisition_matrix_from_DBAB_5" hidden="1">{"Acq_matrix",#N/A,FALSE,"Acquisition Matrix"}</definedName>
    <definedName name="wrn.adj95._from_DBAB" hidden="1">{"adj95mult",#N/A,FALSE,"COMPCO";"adj95est",#N/A,FALSE,"COMPCO"}</definedName>
    <definedName name="wrn.adj95._from_DBAB_1" hidden="1">{"adj95mult",#N/A,FALSE,"COMPCO";"adj95est",#N/A,FALSE,"COMPCO"}</definedName>
    <definedName name="wrn.adj95._from_DBAB_1_1" hidden="1">{"adj95mult",#N/A,FALSE,"COMPCO";"adj95est",#N/A,FALSE,"COMPCO"}</definedName>
    <definedName name="wrn.adj95._from_DBAB_1_1_1" hidden="1">{"adj95mult",#N/A,FALSE,"COMPCO";"adj95est",#N/A,FALSE,"COMPCO"}</definedName>
    <definedName name="wrn.adj95._from_DBAB_1_2" hidden="1">{"adj95mult",#N/A,FALSE,"COMPCO";"adj95est",#N/A,FALSE,"COMPCO"}</definedName>
    <definedName name="wrn.adj95._from_DBAB_2" hidden="1">{"adj95mult",#N/A,FALSE,"COMPCO";"adj95est",#N/A,FALSE,"COMPCO"}</definedName>
    <definedName name="wrn.adj95._from_DBAB_3" hidden="1">{"adj95mult",#N/A,FALSE,"COMPCO";"adj95est",#N/A,FALSE,"COMPCO"}</definedName>
    <definedName name="wrn.adj95._from_DBAB_4" hidden="1">{"adj95mult",#N/A,FALSE,"COMPCO";"adj95est",#N/A,FALSE,"COMPCO"}</definedName>
    <definedName name="wrn.adj95._from_DBAB_5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1_2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." hidden="1">{#N/A,#N/A,FALSE,"Australis";#N/A,#N/A,FALSE,"Australis - subscribers";#N/A,#N/A,FALSE,"Australis - Revenue";#N/A,#N/A,FALSE,"Australis - Expenses";#N/A,#N/A,FALSE,"Joint Ventures";#N/A,#N/A,FALSE,"Programming Margin"}</definedName>
    <definedName name="wrn.all._.3._.slides.">{"main income","option 6",FALSE,"A";"main income","option 8",FALSE,"A";"main income","option 7",FALSE,"A"}</definedName>
    <definedName name="wrn.All._.Move._.in._.AUD." hidden="1">{"Printdd",#N/A,FALSE,"Doubtful Debts";"Printso",#N/A,FALSE,"Stock Obs";"Printppe",#N/A,FALSE,"P,P&amp;E";"Printint",#N/A,FALSE,"Intangibles";"Printll",#N/A,FALSE,"Lease Liability";"Printinv",#N/A,FALSE,"Investments";"Printax",#N/A,FALSE,"Tax"}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{#N/A,#N/A,FALSE,"YTD";#N/A,#N/A,FALSE,"Week Comp";#N/A,#N/A,FALSE,"Various Comp";#N/A,#N/A,FALSE,"Wk MTD YTD "}</definedName>
    <definedName name="wrn.All._.Reports._.Allsports." hidden="1">{#N/A,#N/A,TRUE,"3Yr - 53%";"Full Details - 53% Gatorade",#N/A,TRUE," Sales Forecast &amp; 7% Sugar";"National Results by Channel",#N/A,TRUE," Sales Forecast &amp; 7% Sugar";"Total Results by State",#N/A,TRUE," Sales Forecast &amp; 7% Sugar";#N/A,#N/A,TRUE,"3Yr - 35% ";"Full Details - 35% Gatorade",#N/A,TRUE," 35% Gatorade &amp; 7% Sugar (2)";"National Results by Channel (35%)",#N/A,TRUE," 35% Gatorade &amp; 7% Sugar (2)";"Total Results by State (35%)",#N/A,TRUE," 35% Gatorade &amp; 7% Sugar (2)";#N/A,#N/A,TRUE,"3Yr - 25%";"Full Details - 25% Gatorade",#N/A,TRUE," 25% Gatorade &amp; 7% Sugar";"national Results by Channel (25%)",#N/A,TRUE," 25% Gatorade &amp; 7% Sugar";"Total Results by State (25%)",#N/A,TRUE," 25% Gatorade &amp; 7% Sugar"}</definedName>
    <definedName name="wrn.All._.Sheets." hidden="1">{#N/A,#N/A,FALSE,"0665";#N/A,#N/A,FALSE,"0802";#N/A,#N/A,FALSE,"0804";#N/A,#N/A,FALSE,"0805";#N/A,#N/A,FALSE,"0806";#N/A,#N/A,FALSE,"0807";#N/A,#N/A,FALSE,"0808";#N/A,#N/A,FALSE,"0809";#N/A,#N/A,FALSE,"0810";#N/A,#N/A,FALSE,"0811";#N/A,#N/A,FALSE,"0812"}</definedName>
    <definedName name="wrn.All._.Sheets._1" hidden="1">{#N/A,#N/A,FALSE,"0665";#N/A,#N/A,FALSE,"0802";#N/A,#N/A,FALSE,"0804";#N/A,#N/A,FALSE,"0805";#N/A,#N/A,FALSE,"0806";#N/A,#N/A,FALSE,"0807";#N/A,#N/A,FALSE,"0808";#N/A,#N/A,FALSE,"0809";#N/A,#N/A,FALSE,"0810";#N/A,#N/A,FALSE,"0811";#N/A,#N/A,FALSE,"0812"}</definedName>
    <definedName name="wrn.ALL_PAGES." hidden="1">{"VIEW_1",#N/A,FALSE,"C1";"VIEW_2",#N/A,FALSE,"C1";"VIEW_3A",#N/A,FALSE,"C3";"VIEW_3B",#N/A,FALSE,"C3b";"VIEW_4",#N/A,FALSE,"C4a";"VIEW_4B",#N/A,FALSE,"C4b";"VIEW_5A",#N/A,FALSE,"C5";"VIEW_5B",#N/A,FALSE,"C5";"VIEW_5C",#N/A,FALSE,"C5";"VIEW_6A",#N/A,FALSE,"C6";"VIEW_6B",#N/A,FALSE,"C6";"VIEW_6C",#N/A,FALSE,"C6";"VIEW_R9",#N/A,FALSE,"R9"}</definedName>
    <definedName name="wrn.all1." hidden="1">{"all1",#N/A,FALSE,"Header";"all1",#N/A,FALSE,"CAF";"all1",#N/A,FALSE,"MCOSTM 2b";"all1",#N/A,FALSE,"MCOSTM 5a";"all1",#N/A,FALSE,"Block Limits";"all1",#N/A,FALSE,"Summary";"all1",#N/A,FALSE,"Fixed Costs  &amp; Optim Capital";"all1",#N/A,FALSE,"Contract Rates";"all1",#N/A,FALSE,"Equipment Hourly Hire";"all1",#N/A,FALSE,"FS Prod Schedule";"all1",#N/A,FALSE,"Shifts &amp; Constants";"all1",#N/A,FALSE,"RH200";"all1",#N/A,FALSE,"L&amp;H_Prod";"all1",#N/A,FALSE,"Labour";"all1",#N/A,FALSE,"Labour Cost";"all1",#N/A,FALSE,"Trucks";"all1",#N/A,FALSE,"Blast";"all1",#N/A,FALSE,"Drill";"all1",#N/A,FALSE,"Service_Eq.";"all1",#N/A,FALSE,"Dewater";"all1",#N/A,FALSE,"Haul road profiles";"all1",#N/A,FALSE,"Process Original";"all1",#N/A,FALSE,"Process Capital";"all1",#N/A,FALSE,"Process opex_check";"all1",#N/A,FALSE,"Process opex_detail"}</definedName>
    <definedName name="wrn.all1a." hidden="1">{"all1",#N/A,FALSE,"Header";"ALL1",#N/A,FALSE,"CAF";"all1",#N/A,FALSE,"slopes";"all1",#N/A,FALSE,"MCOSTM 2b";"all1",#N/A,FALSE,"MCOSTM 5a";"all1",#N/A,FALSE,"Block Limits";"all1",#N/A,FALSE,"Summary";"all1",#N/A,FALSE,"Fixed Costs  &amp; Optim Capital";"all1",#N/A,FALSE,"Contract Rates";"all1",#N/A,FALSE,"FS Prod Schedule";"all1",#N/A,FALSE,"Shifts &amp; Constants";"all1",#N/A,FALSE,"Shovel 400 t";"all1",#N/A,FALSE,"L&amp;H_Prod";"all1",#N/A,FALSE,"Labour";"all1",#N/A,FALSE,"Trucks";"all1",#N/A,FALSE,"Blast";"all1",#N/A,FALSE,"Drill";"all1",#N/A,FALSE,"Service_Eq.";"all1",#N/A,FALSE,"Dewater";"all1",#N/A,FALSE,"Haul road profiles"}</definedName>
    <definedName name="wrn.AMPJAN96." hidden="1">{"Associates",#N/A,FALSE,"FULLESTI";"GPEBIT",#N/A,FALSE,"FULLESTI";"USEBIT",#N/A,FALSE,"FULLESTI";"UKEBIT",#N/A,FALSE,"FULLESTI";"AUSTEBIT",#N/A,FALSE,"FULLESTI"}</definedName>
    <definedName name="wrn.Analyst._.Detailed." hidden="1">{"Analyst - Detailed",#N/A,FALSE,"Peer Analysis";"Analyst - Detailed",#N/A,FALSE,"Peer Analysis"}</definedName>
    <definedName name="wrn.Analyst._.Summary." hidden="1">{"Analyst Summary",#N/A,FALSE,"Peer Analysis"}</definedName>
    <definedName name="wrn.Annual." hidden="1">{#N/A,#N/A,FALSE,"YPF"}</definedName>
    <definedName name="wrn.ANZ._.Report." hidden="1">{#N/A,#N/A,FALSE,"Balance Sheets";#N/A,#N/A,FALSE,"96 Conservative";#N/A,#N/A,FALSE,"96 Possible"}</definedName>
    <definedName name="wrn.April." hidden="1">{"April",#N/A,FALSE,"Apr"}</definedName>
    <definedName name="wrn.apt1." hidden="1">{#N/A,#N/A,FALSE,"Summary"}</definedName>
    <definedName name="wrn.AQUIROR._.DCF._from_DBAB" hidden="1">{"AQUIRORDCF",#N/A,FALSE,"Merger consequences";"Acquirorassns",#N/A,FALSE,"Merger consequences"}</definedName>
    <definedName name="wrn.AQUIROR._.DCF._from_DBAB_1" hidden="1">{"AQUIRORDCF",#N/A,FALSE,"Merger consequences";"Acquirorassns",#N/A,FALSE,"Merger consequences"}</definedName>
    <definedName name="wrn.AQUIROR._.DCF._from_DBAB_1_1" hidden="1">{"AQUIRORDCF",#N/A,FALSE,"Merger consequences";"Acquirorassns",#N/A,FALSE,"Merger consequences"}</definedName>
    <definedName name="wrn.AQUIROR._.DCF._from_DBAB_1_1_1" hidden="1">{"AQUIRORDCF",#N/A,FALSE,"Merger consequences";"Acquirorassns",#N/A,FALSE,"Merger consequences"}</definedName>
    <definedName name="wrn.AQUIROR._.DCF._from_DBAB_1_2" hidden="1">{"AQUIRORDCF",#N/A,FALSE,"Merger consequences";"Acquirorassns",#N/A,FALSE,"Merger consequences"}</definedName>
    <definedName name="wrn.AQUIROR._.DCF._from_DBAB_2" hidden="1">{"AQUIRORDCF",#N/A,FALSE,"Merger consequences";"Acquirorassns",#N/A,FALSE,"Merger consequences"}</definedName>
    <definedName name="wrn.AQUIROR._.DCF._from_DBAB_3" hidden="1">{"AQUIRORDCF",#N/A,FALSE,"Merger consequences";"Acquirorassns",#N/A,FALSE,"Merger consequences"}</definedName>
    <definedName name="wrn.AQUIROR._.DCF._from_DBAB_4" hidden="1">{"AQUIRORDCF",#N/A,FALSE,"Merger consequences";"Acquirorassns",#N/A,FALSE,"Merger consequences"}</definedName>
    <definedName name="wrn.AQUIROR._.DCF._from_DBAB_5" hidden="1">{"AQUIRORDCF",#N/A,FALSE,"Merger consequences";"Acquirorassns",#N/A,FALSE,"Merger consequences"}</definedName>
    <definedName name="wrn.assumptions." hidden="1">{"baseassum",#N/A,FALSE,"BASEDCF";"bassum2",#N/A,FALSE,"BASEDCF";"hmix",#N/A,FALSE,"BASEDCF"}</definedName>
    <definedName name="wrn.August." hidden="1">{"August",#N/A,FALSE,"Aug"}</definedName>
    <definedName name="wrn.August04." hidden="1">{#N/A,#N/A,FALSE,"Plan0405"}</definedName>
    <definedName name="wrn.Auto._.Quote._.Result." hidden="1">{"Inputs Print View",#N/A,TRUE,"Inputs";"Output Print View",#N/A,TRUE,"Output";"Notes Print View",#N/A,TRUE,"Quotation Notes"}</definedName>
    <definedName name="wrn.BAL_SHEET." hidden="1">{"BAL_SHEET",#N/A,FALSE,"BS"}</definedName>
    <definedName name="wrn.balsheet" hidden="1">{#N/A,#N/A,FALSE,"Sheet1"}</definedName>
    <definedName name="wrn.Balsheet." hidden="1">{#N/A,#N/A,FALSE,"Sheet1"}</definedName>
    <definedName name="wrn.balsheet3" hidden="1">{#N/A,#N/A,FALSE,"Sheet1"}</definedName>
    <definedName name="wrn.balsheets." hidden="1">{"grpbs",#N/A,FALSE,"Group";"habs",#N/A,FALSE,"Group";"bs",#N/A,FALSE,"MetalSys";"bs",#N/A,FALSE,"Display";"bs",#N/A,FALSE,"Hcliffe"}</definedName>
    <definedName name="wrn.Bank." hidden="1">{"OPL1",#N/A,FALSE,"PL";"OpAnal",#N/A,FALSE,"Op";"BS2",#N/A,FALSE,"BS";"CF1(a)",#N/A,FALSE,"Op"}</definedName>
    <definedName name="wrn.Bank._.Group." hidden="1">{#N/A,#N/A,FALSE,"Bank Group";#N/A,#N/A,FALSE,"ntl (UK) Group";#N/A,#N/A,FALSE,"ntl Business Ltd";#N/A,#N/A,FALSE,"Consumer Co";#N/A,#N/A,FALSE,"Scanners";#N/A,#N/A,FALSE,"Xtant inc Moleseye";#N/A,#N/A,FALSE,"Bank Facilities"}</definedName>
    <definedName name="wrn.Basic._.Report." hidden="1">{#N/A,#N/A,FALSE,"New Depr Sch-150% DB";#N/A,#N/A,FALSE,"Cash Flows RLP";#N/A,#N/A,FALSE,"IRR";#N/A,#N/A,FALSE,"Proforma IS";#N/A,#N/A,FALSE,"Assumptions"}</definedName>
    <definedName name="wrn.BEL." hidden="1">{"IS",#N/A,FALSE,"IS";"RPTIS",#N/A,FALSE,"RPTIS";"STATS",#N/A,FALSE,"STATS";"CELL",#N/A,FALSE,"CELL";"BS",#N/A,FALSE,"BS"}</definedName>
    <definedName name="wrn.Benchmarks." hidden="1">{#N/A,#N/A,FALSE,"Benchmarks"}</definedName>
    <definedName name="wrn.Benchmarks2" hidden="1">{#N/A,#N/A,FALSE,"Benchmarks"}</definedName>
    <definedName name="wrn.Benefit._.Summary." hidden="1">{"Benefit Summary",#N/A,FALSE,"REPORTS"}</definedName>
    <definedName name="wrn.benefit._.Summary.2" hidden="1">{"Benefit Summary",#N/A,FALSE,"REPORTS"}</definedName>
    <definedName name="wrn.bethal." hidden="1">{#N/A,#N/A,FALSE,"POWREV1";#N/A,#N/A,FALSE,"POWREV1";"bethprod",#N/A,FALSE,"POWREV1"}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ard._.Report." hidden="1">{#N/A,#N/A,FALSE,"Page1";#N/A,#N/A,FALSE,"Page 2";#N/A,#N/A,FALSE,"Page 3";#N/A,#N/A,FALSE,"Page 4";#N/A,#N/A,FALSE,"Page 5"}</definedName>
    <definedName name="wrn.Book._.Output." hidden="1">{#N/A,#N/A,FALSE,"Title";#N/A,#N/A,FALSE,"Inputs";#N/A,#N/A,FALSE,"Impact";#N/A,#N/A,FALSE,"Sources &amp; Uses";#N/A,#N/A,FALSE,"Capitalization Impact";#N/A,#N/A,FALSE,"NEWCO Projections"}</definedName>
    <definedName name="wrn.Bp._.by._.Cost._.Centre." hidden="1">{#N/A,#N/A,FALSE,"GROUP By CC";#N/A,#N/A,FALSE,"SFE By CC";#N/A,#N/A,FALSE,"AFE By CC";#N/A,#N/A,FALSE,"NZF By CC";#N/A,#N/A,FALSE,"CHA By CC";#N/A,#N/A,FALSE,"CNZ By CC";#N/A,#N/A,FALSE,"SFECH Consol By CC"}</definedName>
    <definedName name="wrn.BS." hidden="1">{"BS",#N/A,FALSE,"BS"}</definedName>
    <definedName name="wrn.BS_ALL.">{"BS","id_9000",FALSE,"BS";"BS","id_7007",FALSE,"BS"}</definedName>
    <definedName name="wrn.Budget." hidden="1">{#N/A,#N/A,FALSE,"ASSUMPTIONS";#N/A,#N/A,FALSE,"P&amp;L SUMMARY";#N/A,#N/A,FALSE,"P &amp; L YTD";#N/A,#N/A,FALSE,"BAL#SHT";#N/A,#N/A,FALSE,"CASHFL";#N/A,#N/A,FALSE,"CASHFL#YTD"}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_1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to._.July._.2000." hidden="1">{"P&amp;L",#N/A,TRUE,"P&amp;L";"Balance Sheet",#N/A,TRUE,"BALSHEET";"Cashflow",#N/A,TRUE,"CASH FLOW"}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siness._.Report." hidden="1">{#N/A,#N/A,FALSE,"Header";#N/A,#N/A,FALSE,"Distribution";#N/A,#N/A,FALSE,"Contents";#N/A,#N/A,FALSE,"Key Deliverables 1";#N/A,#N/A,FALSE,"Key Deliverables 2";#N/A,#N/A,FALSE,"OH&amp;S";#N/A,#N/A,FALSE,"Profit";#N/A,#N/A,FALSE,"EBIT";#N/A,#N/A,FALSE,"Revenue (1)";#N/A,#N/A,FALSE,"Revenue (2)";#N/A,#N/A,FALSE,"Revenue (3)";#N/A,#N/A,FALSE,"Manufacturing Variance";#N/A,#N/A,FALSE,"Repairs &amp; Maintenance";#N/A,#N/A,FALSE,"Fixed Costs";#N/A,#N/A,FALSE,"Operating Costs";#N/A,#N/A,FALSE,"Cash 1";#N/A,#N/A,FALSE,"Cash 2";#N/A,#N/A,FALSE,"Working Capital";#N/A,#N/A,FALSE,"Capex";#N/A,#N/A,FALSE,"Balance Sheet";#N/A,#N/A,FALSE,"Legal";#N/A,#N/A,FALSE,"Five Year History";#N/A,#N/A,FALSE,"No. Twos"}</definedName>
    <definedName name="wrn.Business._.Report._1" hidden="1">{#N/A,#N/A,FALSE,"Header";#N/A,#N/A,FALSE,"Distribution";#N/A,#N/A,FALSE,"Contents";#N/A,#N/A,FALSE,"Key Deliverables 1";#N/A,#N/A,FALSE,"Key Deliverables 2";#N/A,#N/A,FALSE,"OH&amp;S";#N/A,#N/A,FALSE,"Profit";#N/A,#N/A,FALSE,"EBIT";#N/A,#N/A,FALSE,"Revenue (1)";#N/A,#N/A,FALSE,"Revenue (2)";#N/A,#N/A,FALSE,"Revenue (3)";#N/A,#N/A,FALSE,"Manufacturing Variance";#N/A,#N/A,FALSE,"Repairs &amp; Maintenance";#N/A,#N/A,FALSE,"Fixed Costs";#N/A,#N/A,FALSE,"Operating Costs";#N/A,#N/A,FALSE,"Cash 1";#N/A,#N/A,FALSE,"Cash 2";#N/A,#N/A,FALSE,"Working Capital";#N/A,#N/A,FALSE,"Capex";#N/A,#N/A,FALSE,"Balance Sheet";#N/A,#N/A,FALSE,"Legal";#N/A,#N/A,FALSE,"Five Year History";#N/A,#N/A,FALSE,"No. Twos"}</definedName>
    <definedName name="wrn.CapersPlotter." hidden="1">{#N/A,#N/A,FALSE,"DI 2 YEAR MASTER SCHEDULE"}</definedName>
    <definedName name="wrn.capplan." hidden="1">{#N/A,#N/A,FALSE,"SUMMARY";#N/A,#N/A,FALSE,"TECHNOLOGY";#N/A,#N/A,FALSE,"YEAR2000";#N/A,#N/A,FALSE,"GENERAL SERVICES";#N/A,#N/A,FALSE,"PROD MANAGE";#N/A,#N/A,FALSE,"BOG";#N/A,#N/A,FALSE,"PROT CONT";#N/A,#N/A,FALSE,"INVEST COMP"}</definedName>
    <definedName name="wrn.CAPREIT." hidden="1">{#N/A,#N/A,FALSE,"CAPREIT"}</definedName>
    <definedName name="wrn.CAPREIT2" hidden="1">{#N/A,#N/A,FALSE,"CAPREIT"}</definedName>
    <definedName name="wrn.Cardiovasculars." hidden="1">{#N/A,#N/A,FALSE,"Card";#N/A,#N/A,FALSE,"Prav";#N/A,#N/A,FALSE,"Irbe";#N/A,#N/A,FALSE,"Plavix";#N/A,#N/A,FALSE,"Capt";#N/A,#N/A,FALSE,"Fosi"}</definedName>
    <definedName name="wrn.cases." hidden="1">{"summary",#N/A,TRUE,"pro forma";"avp",#N/A,TRUE,"AVP";"Pro Forma Financials","Low Debt",TRUE,"pro forma";"Credit Analysis","Low Debt",TRUE,"pro forma";"Pro Forma Financials","Base Case",TRUE,"pro forma";"Credit Analysis","Base Case",TRUE,"pro forma";"Pro Forma Financials","High Debt",TRUE,"pro forma";"Credit Analysis","High Debt",TRUE,"pro forma"}</definedName>
    <definedName name="wrn.Cashflow." hidden="1">{#N/A,#N/A,FALSE,"Webster Rd - Feasibility"}</definedName>
    <definedName name="wrn.Central._.Nervous._.System." hidden="1">{#N/A,#N/A,FALSE,"CNS";#N/A,#N/A,FALSE,"Serz";#N/A,#N/A,FALSE,"Ace"}</definedName>
    <definedName name="wrn.Century._.Valuation." hidden="1">{"annual",#N/A,FALSE,"AML"}</definedName>
    <definedName name="wrn.Century._.Valuation.." hidden="1">{"annual",#N/A,FALSE,"AML"}</definedName>
    <definedName name="wrn.CIO._.Monthly._.Report.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lassif." hidden="1">{"Lait",#N/A,FALSE,"01";"Ninf",#N/A,FALSE,"02";"Csol",#N/A,FALSE,"03";"Aboi",#N/A,FALSE,"04";"choco",#N/A,FALSE,"05";"culin",#N/A,FALSE,"06";"surgelé",#N/A,FALSE,"07";"glace",#N/A,FALSE,"08";"reflait",#N/A,FALSE,"09";"boisliqu",#N/A,FALSE,"10";"rest",#N/A,FALSE,"11";"Oreal",#N/A,FALSE,"12";"pet",#N/A,FALSE,"14";"pharma",#N/A,FALSE,"13";"nutad",#N/A,FALSE,"15";"caftorr",#N/A,FALSE,"17";"refcul",#N/A,FALSE,"18";"annexe",#N/A,FALSE,"19"}</definedName>
    <definedName name="wrn.Client." hidden="1">{"Full_Year",#N/A,FALSE,"PE1_S";#N/A,#N/A,FALSE,"DIVIS_S"}</definedName>
    <definedName name="wrn.Client_Detailed." hidden="1">{"Full_Year",#N/A,FALSE,"PE1_S";"Full_Year",#N/A,FALSE,"Cashflow_EPS";"Full_Year",#N/A,FALSE,"EBIT_DIV"}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MN_FE_1." hidden="1">{#N/A,#N/A,FALSE,"CMN_FE"}</definedName>
    <definedName name="wrn.CMN_FE_2." hidden="1">{#N/A,#N/A,FALSE,"CMN_FE"}</definedName>
    <definedName name="wrn.CMN_FE_3." hidden="1">{#N/A,#N/A,FALSE,"CMN_FE"}</definedName>
    <definedName name="wrn.Coke._.Ovens._.Print." hidden="1">{#N/A,#N/A,FALSE,"C.C.S.P. Production";#N/A,#N/A,FALSE,"Reconciliation - August 1998";#N/A,#N/A,FALSE,"Despatches - Coke &amp; Breeze";#N/A,#N/A,FALSE,"Coke Ovens Monthly Report";#N/A,#N/A,FALSE,"LPD Movements"}</definedName>
    <definedName name="wrn.COMBINED." hidden="1">{#N/A,#N/A,FALSE,"INPUTS";#N/A,#N/A,FALSE,"PROFORMA BSHEET";#N/A,#N/A,FALSE,"COMBINED";#N/A,#N/A,FALSE,"HIGH YIELD";#N/A,#N/A,FALSE,"COMB_GRAPHS"}</definedName>
    <definedName name="wrn.COMMRULE." hidden="1">{"SCH1 A",#N/A,FALSE,"SCH 1 A";"sch1b",#N/A,FALSE,"SCH 1 B";#N/A,#N/A,FALSE,"Cashflow";"SCH2 A",#N/A,FALSE,"SCH2 A";"SCH2 Acont",#N/A,FALSE,"SCH2 A";"sch2 b",#N/A,FALSE,"SCH2 B";"sch 2 con",#N/A,FALSE,"SCH2- B";"sch2 b cont",#N/A,FALSE,"SCH2- B";"sch2 c",#N/A,FALSE,"SCH2 C";"SCH2 E",#N/A,FALSE,"SCH2 E";"sch2 f",#N/A,FALSE,"SCH 2 F";"sch2 g",#N/A,FALSE,"SCH2 G";"sch h",#N/A,FALSE,"SCH 2 H";"sch2 i",#N/A,FALSE,"SCH 2 i";"sch2 j",#N/A,FALSE,"SCH2 J";"sch2 j con",#N/A,FALSE,"SCH 2 J C";"sch2 k",#N/A,FALSE,"SCH 2 K, L";"sch2 L",#N/A,FALSE,"SCH 2 K, L";"sch2 m",#N/A,FALSE,"sch2 m";"sch n",#N/A,FALSE,"sch 2 n";"sch2 O",#N/A,FALSE,"SCH 2 O";"sch2 p",#N/A,FALSE,"sch 2 p";"sch2 p c1",#N/A,FALSE,"sch 2 p c1";"sch 2 p c2",#N/A,FALSE,"sch 2 p c2";#N/A,#N/A,FALSE,"RECEIVABLES";#N/A,#N/A,FALSE,"CRS &amp; BORR";#N/A,#N/A,FALSE,"PROVISIONS";#N/A,#N/A,FALSE,"INCOME TAX";#N/A,#N/A,FALSE,"CAP TFRS";#N/A,#N/A,FALSE,"AUDIT REM";#N/A,#N/A,FALSE,"PTY,PLANT etc";#N/A,#N/A,FALSE,"CAPITAL";#N/A,#N/A,FALSE,"FinFacility";#N/A,#N/A,FALSE,"Lease Com";#N/A,#N/A,FALSE,"Loans ConEnty";#N/A,#N/A,FALSE,"RelatedParty";#N/A,#N/A,FALSE,"ContLiab";#N/A,#N/A,FALSE,"Commitments"}</definedName>
    <definedName name="wrn.Comparison._.of._.Package." hidden="1">{"Package Comparison",#N/A,FALSE,"REPORTS"}</definedName>
    <definedName name="wrn.Comparison._.of._.Package.2" hidden="1">{"Package Comparison",#N/A,FALSE,"REPORTS"}</definedName>
    <definedName name="wrn.Compco._.Only." hidden="1">{"vi1",#N/A,FALSE,"6_30_96";"vi2",#N/A,FALSE,"6_30_96";"vi3",#N/A,FALSE,"6_30_96"}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hidden="1">{"mult96",#N/A,FALSE,"PETCOMP";"est96",#N/A,FALSE,"PETCOMP";"mult95",#N/A,FALSE,"PETCOMP";"est95",#N/A,FALSE,"PETCOMP";"multltm",#N/A,FALSE,"PETCOMP";"resultltm",#N/A,FALSE,"PETCOMP"}</definedName>
    <definedName name="wrn.compco._from_DBAB_1_1" hidden="1">{"mult96",#N/A,FALSE,"PETCOMP";"est96",#N/A,FALSE,"PETCOMP";"mult95",#N/A,FALSE,"PETCOMP";"est95",#N/A,FALSE,"PETCOMP";"multltm",#N/A,FALSE,"PETCOMP";"resultltm",#N/A,FALSE,"PETCOMP"}</definedName>
    <definedName name="wrn.compco._from_DBAB_1_1_1" hidden="1">{"mult96",#N/A,FALSE,"PETCOMP";"est96",#N/A,FALSE,"PETCOMP";"mult95",#N/A,FALSE,"PETCOMP";"est95",#N/A,FALSE,"PETCOMP";"multltm",#N/A,FALSE,"PETCOMP";"resultltm",#N/A,FALSE,"PETCOMP"}</definedName>
    <definedName name="wrn.compco._from_DBAB_1_2" hidden="1">{"mult96",#N/A,FALSE,"PETCOMP";"est96",#N/A,FALSE,"PETCOMP";"mult95",#N/A,FALSE,"PETCOMP";"est95",#N/A,FALSE,"PETCOMP";"multltm",#N/A,FALSE,"PETCOMP";"resultltm",#N/A,FALSE,"PETCOMP"}</definedName>
    <definedName name="wrn.compco._from_DBAB_2" hidden="1">{"mult96",#N/A,FALSE,"PETCOMP";"est96",#N/A,FALSE,"PETCOMP";"mult95",#N/A,FALSE,"PETCOMP";"est95",#N/A,FALSE,"PETCOMP";"multltm",#N/A,FALSE,"PETCOMP";"resultltm",#N/A,FALSE,"PETCOMP"}</definedName>
    <definedName name="wrn.compco._from_DBAB_3" hidden="1">{"mult96",#N/A,FALSE,"PETCOMP";"est96",#N/A,FALSE,"PETCOMP";"mult95",#N/A,FALSE,"PETCOMP";"est95",#N/A,FALSE,"PETCOMP";"multltm",#N/A,FALSE,"PETCOMP";"resultltm",#N/A,FALSE,"PETCOMP"}</definedName>
    <definedName name="wrn.compco._from_DBAB_4" hidden="1">{"mult96",#N/A,FALSE,"PETCOMP";"est96",#N/A,FALSE,"PETCOMP";"mult95",#N/A,FALSE,"PETCOMP";"est95",#N/A,FALSE,"PETCOMP";"multltm",#N/A,FALSE,"PETCOMP";"resultltm",#N/A,FALSE,"PETCOMP"}</definedName>
    <definedName name="wrn.compco._from_DBAB_5" hidden="1">{"mult96",#N/A,FALSE,"PETCOMP";"est96",#N/A,FALSE,"PETCOMP";"mult95",#N/A,FALSE,"PETCOMP";"est95",#N/A,FALSE,"PETCOMP";"multltm",#N/A,FALSE,"PETCOMP";"resultltm",#N/A,FALSE,"PETCOMP"}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e._.Budget._.Report." hidden="1">{#N/A,#N/A,TRUE,"Consol. by Month";#N/A,#N/A,TRUE,"Revenue - General Manager";#N/A,#N/A,TRUE,"Revenue - Accounting";#N/A,#N/A,TRUE,"Consol. Exp. by Dept";#N/A,#N/A,TRUE,"Consol. Exp. by Month";#N/A,#N/A,TRUE,"4010 - Operations";#N/A,#N/A,TRUE,"9110 - Marketing";#N/A,#N/A,TRUE,"9201 - General Manager";#N/A,#N/A,TRUE,"9202 - Human Resources";#N/A,#N/A,TRUE,"9203 - Labour Overhead";#N/A,#N/A,TRUE,"9204 - Administrative Services";#N/A,#N/A,TRUE,"9205 - Accounting"}</definedName>
    <definedName name="wrn.Complete._.Budget._.Report.new" hidden="1">{#N/A,#N/A,TRUE,"Consol. by Month";#N/A,#N/A,TRUE,"Revenue - General Manager";#N/A,#N/A,TRUE,"Revenue - Accounting";#N/A,#N/A,TRUE,"Consol. Exp. by Dept";#N/A,#N/A,TRUE,"Consol. Exp. by Month";#N/A,#N/A,TRUE,"4010 - Operations";#N/A,#N/A,TRUE,"9110 - Marketing";#N/A,#N/A,TRUE,"9201 - General Manager";#N/A,#N/A,TRUE,"9202 - Human Resources";#N/A,#N/A,TRUE,"9203 - Labour Overhead";#N/A,#N/A,TRUE,"9204 - Administrative Services";#N/A,#N/A,TRUE,"9205 - Accounting"}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mpleteTor" hidden="1">{#N/A,#N/A,TRUE,"DCF Summary";#N/A,#N/A,TRUE,"Casema";#N/A,#N/A,TRUE,"UK";#N/A,#N/A,TRUE,"RCF";#N/A,#N/A,TRUE,"Intercable CZ";#N/A,#N/A,TRUE,"Interkabel P";#N/A,#N/A,TRUE,"LBO-Total";#N/A,#N/A,TRUE,"LBO-Casema"}</definedName>
    <definedName name="wrn.Consol._.adjusts.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idated." hidden="1">{"income",#N/A,FALSE,"CONSOLIDATED";"value",#N/A,FALSE,"CONSOLIDATED"}</definedName>
    <definedName name="wrn.Consolidated._.Schedules.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ion._.Adjustments.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st._.Office._.Report." hidden="1">{#N/A,#N/A,TRUE,"Cost Office Report";#N/A,#N/A,TRUE,"Cost Office Report B"}</definedName>
    <definedName name="wrn.Cost._.Office._.Report._1" hidden="1">{#N/A,#N/A,TRUE,"Cost Office Report";#N/A,#N/A,TRUE,"Cost Office Report B"}</definedName>
    <definedName name="wrn.Cost_Per_Heat." hidden="1">{#N/A,#N/A,TRUE,"STD"}</definedName>
    <definedName name="wrn.COSTMODEL." hidden="1">{#N/A,#N/A,TRUE,"Main";#N/A,#N/A,TRUE,"Vehicle Costs";#N/A,#N/A,TRUE,"IT Hardware";#N/A,#N/A,TRUE,"Financial";#N/A,#N/A,TRUE,"Cost Break-down"}</definedName>
    <definedName name="wrn.CS_SCH_2." hidden="1">{"SP_MILL_MIX_150PRESS",#N/A,FALSE,"sch._cs";"SP_OTHERS",#N/A,FALSE,"sch._cs";"BP",#N/A,FALSE,"sch._cs";"KILN_SHAFT_SHUTTLE_L/UNL_BELL_CC",#N/A,FALSE,"sch._cs";"CHK_BTK_GPP_L/UNL-BP",#N/A,FALSE,"sch._cs"}</definedName>
    <definedName name="wrn.CS_SCHEDULE." hidden="1">{"RATIO",#N/A,FALSE,"sch._cs";"FB",#N/A,FALSE,"sch._cs";"SP_MILL_MIX_150PRESS",#N/A,FALSE,"sch._cs"}</definedName>
    <definedName name="wrn.CSC." hidden="1">{"Output",#N/A,FALSE,"Output"}</definedName>
    <definedName name="wrn.CumAndAdj.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nilo." hidden="1">{#N/A,#N/A,TRUE,"Main Issues";#N/A,#N/A,TRUE,"Income statement ($)"}</definedName>
    <definedName name="wrn.database." hidden="1">{"subs",#N/A,FALSE,"database ";"proportional",#N/A,FALSE,"database 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1_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1_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1_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1_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1_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2_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2_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2_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2_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2_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3_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3_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3_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3_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3_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4_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4_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4_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4_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4_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5_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5_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5_3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5_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_5_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from_DBAB" hidden="1">{"DCF1",#N/A,FALSE,"SIERRA DCF";"MATRIX1",#N/A,FALSE,"SIERRA DCF"}</definedName>
    <definedName name="wrn.DCF._from_DBAB_1" hidden="1">{"DCF1",#N/A,FALSE,"SIERRA DCF";"MATRIX1",#N/A,FALSE,"SIERRA DCF"}</definedName>
    <definedName name="wrn.DCF._from_DBAB_1_1" hidden="1">{"DCF1",#N/A,FALSE,"SIERRA DCF";"MATRIX1",#N/A,FALSE,"SIERRA DCF"}</definedName>
    <definedName name="wrn.DCF._from_DBAB_1_1_1" hidden="1">{"DCF1",#N/A,FALSE,"SIERRA DCF";"MATRIX1",#N/A,FALSE,"SIERRA DCF"}</definedName>
    <definedName name="wrn.DCF._from_DBAB_1_2" hidden="1">{"DCF1",#N/A,FALSE,"SIERRA DCF";"MATRIX1",#N/A,FALSE,"SIERRA DCF"}</definedName>
    <definedName name="wrn.DCF._from_DBAB_2" hidden="1">{"DCF1",#N/A,FALSE,"SIERRA DCF";"MATRIX1",#N/A,FALSE,"SIERRA DCF"}</definedName>
    <definedName name="wrn.DCF._from_DBAB_3" hidden="1">{"DCF1",#N/A,FALSE,"SIERRA DCF";"MATRIX1",#N/A,FALSE,"SIERRA DCF"}</definedName>
    <definedName name="wrn.DCF._from_DBAB_4" hidden="1">{"DCF1",#N/A,FALSE,"SIERRA DCF";"MATRIX1",#N/A,FALSE,"SIERRA DCF"}</definedName>
    <definedName name="wrn.DCF._from_DBAB_5" hidden="1">{"DCF1",#N/A,FALSE,"SIERRA DCF";"MATRIX1",#N/A,FALSE,"SIERRA DCF"}</definedName>
    <definedName name="wrn.DCF_Terminal_Value_qchm._from_DBAB" hidden="1">{"qchm_dcf",#N/A,FALSE,"QCHMDCF2";"qchm_terminal",#N/A,FALSE,"QCHMDCF2"}</definedName>
    <definedName name="wrn.DCF_Terminal_Value_qchm._from_DBAB_1" hidden="1">{"qchm_dcf",#N/A,FALSE,"QCHMDCF2";"qchm_terminal",#N/A,FALSE,"QCHMDCF2"}</definedName>
    <definedName name="wrn.DCF_Terminal_Value_qchm._from_DBAB_1_1" hidden="1">{"qchm_dcf",#N/A,FALSE,"QCHMDCF2";"qchm_terminal",#N/A,FALSE,"QCHMDCF2"}</definedName>
    <definedName name="wrn.DCF_Terminal_Value_qchm._from_DBAB_1_1_1" hidden="1">{"qchm_dcf",#N/A,FALSE,"QCHMDCF2";"qchm_terminal",#N/A,FALSE,"QCHMDCF2"}</definedName>
    <definedName name="wrn.DCF_Terminal_Value_qchm._from_DBAB_1_2" hidden="1">{"qchm_dcf",#N/A,FALSE,"QCHMDCF2";"qchm_terminal",#N/A,FALSE,"QCHMDCF2"}</definedName>
    <definedName name="wrn.DCF_Terminal_Value_qchm._from_DBAB_2" hidden="1">{"qchm_dcf",#N/A,FALSE,"QCHMDCF2";"qchm_terminal",#N/A,FALSE,"QCHMDCF2"}</definedName>
    <definedName name="wrn.DCF_Terminal_Value_qchm._from_DBAB_3" hidden="1">{"qchm_dcf",#N/A,FALSE,"QCHMDCF2";"qchm_terminal",#N/A,FALSE,"QCHMDCF2"}</definedName>
    <definedName name="wrn.DCF_Terminal_Value_qchm._from_DBAB_4" hidden="1">{"qchm_dcf",#N/A,FALSE,"QCHMDCF2";"qchm_terminal",#N/A,FALSE,"QCHMDCF2"}</definedName>
    <definedName name="wrn.DCF_Terminal_Value_qchm._from_DBAB_5" hidden="1">{"qchm_dcf",#N/A,FALSE,"QCHMDCF2";"qchm_terminal",#N/A,FALSE,"QCHMDCF2"}</definedName>
    <definedName name="wrn.DCFTor" hidden="1">{#N/A,#N/A,FALSE,"DCF Summary";#N/A,#N/A,FALSE,"Casema";#N/A,#N/A,FALSE,"Casema NoTel";#N/A,#N/A,FALSE,"UK";#N/A,#N/A,FALSE,"RCF";#N/A,#N/A,FALSE,"Intercable CZ";#N/A,#N/A,FALSE,"Interkabel P"}</definedName>
    <definedName name="wrn.Debbie._.Hawkins." hidden="1">{"Admin Costs",#N/A,FALSE,"Act.Fcst Costs"}</definedName>
    <definedName name="wrn.Debbie._.Hawkins._1" hidden="1">{"Admin Costs",#N/A,FALSE,"Act.Fcst Costs"}</definedName>
    <definedName name="wrn.dec" hidden="1">{"JANUARY",#N/A,FALSE,"Jan"}</definedName>
    <definedName name="wrn.DECEMBER." hidden="1">{"december",#N/A,FALSE,"Dec"}</definedName>
    <definedName name="wrn.Departmental._.Commissions." hidden="1">{#N/A,#N/A,FALSE,"Fixed Ops - D";#N/A,#N/A,FALSE,"Fixed Ops - F";#N/A,#N/A,FALSE,"Fixed Ops - E";#N/A,#N/A,FALSE,"Fixed Ops - K";#N/A,#N/A,FALSE,"J-H'way  Sales";#N/A,#N/A,FALSE,"Penola Rd  Sales";#N/A,#N/A,FALSE,"Brent Bradley";#N/A,#N/A,FALSE,"Bryce Roberts"}</definedName>
    <definedName name="wrn.depmatrix." hidden="1">{"depmatrix",#N/A,FALSE,"DECATUR-DIMMIT"}</definedName>
    <definedName name="wrn.Deprtmental._.Commissions2." hidden="1">{#N/A,#N/A,FALSE,"Fixed Ops - D";#N/A,#N/A,FALSE,"Fixed Ops - F";#N/A,#N/A,FALSE,"Fixed Ops - E";#N/A,#N/A,FALSE,"Fixed Ops - K";#N/A,#N/A,FALSE,"J-H'way  Sales";#N/A,#N/A,FALSE,"Penola Rd  Sales";#N/A,#N/A,FALSE,"Brent Bradley";#N/A,#N/A,FALSE,"Bryce Roberts"}</definedName>
    <definedName name="wrn.detail." hidden="1">{"Build1",#N/A,FALSE,"Buildup";"Build2",#N/A,FALSE,"Buildup";"Build3",#N/A,FALSE,"Buildup"}</definedName>
    <definedName name="wrn.Detail._.2000." hidden="1">{"Subscribers",#N/A,TRUE,"Income";"Interconnect",#N/A,TRUE,"Interconnect";"Customer Services",#N/A,TRUE,"Customer Services";"Network Charge",#N/A,TRUE,"Network Recharge";"Marketing Outline",#N/A,TRUE,"Marketing &amp; PR";"Creative Summary",#N/A,TRUE,"Creative";"Creative Staff",#N/A,TRUE,"Creative Staff"}</definedName>
    <definedName name="wrn.Detail._.Balance._.Sheet." hidden="1">{#N/A,#N/A,FALSE,"Detail"}</definedName>
    <definedName name="wrn.Detail_Projection." hidden="1">{#N/A,#N/A,FALSE,"Detail YTD"}</definedName>
    <definedName name="wrn.Devine." hidden="1">{#N/A,#N/A,TRUE,"Riverchase Park";#N/A,#N/A,TRUE,"Bellbowrie Rise";#N/A,#N/A,TRUE,"Ridgewood Glen Est";#N/A,#N/A,TRUE,"Runcorn Heights";#N/A,#N/A,TRUE,"Moreton Bay Hts";#N/A,#N/A,TRUE,"Summerfields Est";#N/A,#N/A,TRUE,"Lansdown Green";#N/A,#N/A,TRUE,"Collingwood Park";#N/A,#N/A,TRUE,"Fitzgibbon";#N/A,#N/A,TRUE,"Bald Hills";#N/A,#N/A,TRUE,"Pioneer";#N/A,#N/A,TRUE,"Noosa River";#N/A,#N/A,TRUE,"Limits";#N/A,#N/A,TRUE,"Account List";#N/A,#N/A,TRUE,"Devine Workbook";#N/A,#N/A,TRUE,"At Cost-Group";#N/A,#N/A,TRUE,"On Compl - Grp"}</definedName>
    <definedName name="wrn.Display." hidden="1">{"pl",#N/A,FALSE,"Display";"cf",#N/A,FALSE,"Display";"pi",#N/A,FALSE,"Display";"top10",#N/A,FALSE,"Display";"compcon",#N/A,FALSE,"Display"}</definedName>
    <definedName name="wrn.Druck." hidden="1">{#N/A,#N/A,FALSE,"Inhalt";#N/A,#N/A,FALSE,"Summary";#N/A,#N/A,FALSE,"BASF-Gruppe"}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_from_DBAB" hidden="1">{"EVA",#N/A,FALSE,"EVA";"WACC",#N/A,FALSE,"WACC"}</definedName>
    <definedName name="wrn.Economic._.Value._.Added._.Analysis._from_DBAB_1" hidden="1">{"EVA",#N/A,FALSE,"EVA";"WACC",#N/A,FALSE,"WACC"}</definedName>
    <definedName name="wrn.Economic._.Value._.Added._.Analysis._from_DBAB_1_1" hidden="1">{"EVA",#N/A,FALSE,"EVA";"WACC",#N/A,FALSE,"WACC"}</definedName>
    <definedName name="wrn.Economic._.Value._.Added._.Analysis._from_DBAB_1_1_1" hidden="1">{"EVA",#N/A,FALSE,"EVA";"WACC",#N/A,FALSE,"WACC"}</definedName>
    <definedName name="wrn.Economic._.Value._.Added._.Analysis._from_DBAB_1_2" hidden="1">{"EVA",#N/A,FALSE,"EVA";"WACC",#N/A,FALSE,"WACC"}</definedName>
    <definedName name="wrn.Economic._.Value._.Added._.Analysis._from_DBAB_2" hidden="1">{"EVA",#N/A,FALSE,"EVA";"WACC",#N/A,FALSE,"WACC"}</definedName>
    <definedName name="wrn.Economic._.Value._.Added._.Analysis._from_DBAB_3" hidden="1">{"EVA",#N/A,FALSE,"EVA";"WACC",#N/A,FALSE,"WACC"}</definedName>
    <definedName name="wrn.Economic._.Value._.Added._.Analysis._from_DBAB_4" hidden="1">{"EVA",#N/A,FALSE,"EVA";"WACC",#N/A,FALSE,"WACC"}</definedName>
    <definedName name="wrn.Economic._.Value._.Added._.Analysis._from_DBAB_5" hidden="1">{"EVA",#N/A,FALSE,"EVA";"WACC",#N/A,FALSE,"WACC"}</definedName>
    <definedName name="wrn.Edutainment._.Priority._.List." hidden="1">{#N/A,#N/A,FALSE,"DI 2 YEAR MASTER SCHEDULE"}</definedName>
    <definedName name="wrn.EndOfMonthWorkbook." hidden="1">{#N/A,#N/A,TRUE,"Summary";#N/A,#N/A,TRUE,"Combined Coast";#N/A,#N/A,TRUE,"Cstl";#N/A,#N/A,TRUE,"Communities";#N/A,#N/A,TRUE,"Intl";#N/A,#N/A,TRUE,"Terminal";#N/A,#N/A,TRUE,"Workshop";#N/A,#N/A,TRUE,"Vessels";#N/A,#N/A,TRUE,"OperatingCosts";#N/A,#N/A,TRUE,"Terminal Board";#N/A,#N/A,TRUE,"Wages";#N/A,#N/A,TRUE,"CEO";#N/A,#N/A,TRUE,"Debtors"}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om" hidden="1">{#N/A,#N/A,TRUE,"Summary";#N/A,#N/A,TRUE,"Combined Coast";#N/A,#N/A,TRUE,"Cstl";#N/A,#N/A,TRUE,"Communities";#N/A,#N/A,TRUE,"Intl";#N/A,#N/A,TRUE,"Terminal";#N/A,#N/A,TRUE,"Workshop";#N/A,#N/A,TRUE,"Vessels";#N/A,#N/A,TRUE,"OperatingCosts";#N/A,#N/A,TRUE,"Terminal Board";#N/A,#N/A,TRUE,"Wages";#N/A,#N/A,TRUE,"CEO";#N/A,#N/A,TRUE,"Debtors"}</definedName>
    <definedName name="wrn.Erfolgsrechnung._.Swisscom." hidden="1">{#N/A,#N/A,TRUE,"ER0699"}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hidden="1">{"Page 1",#N/A,TRUE,"Sheet1";"Page 2",#N/A,TRUE,"Sheet1"}</definedName>
    <definedName name="wrn.EXPENS1999." hidden="1">{#N/A,#N/A,FALSE,"ADM";#N/A,#N/A,FALSE,"MKT";#N/A,#N/A,FALSE,"PRD";#N/A,#N/A,FALSE,"TOTAL"}</definedName>
    <definedName name="wrn.Expenses." hidden="1">{#N/A,#N/A,FALSE,"Admin";#N/A,#N/A,FALSE,"CustService";#N/A,#N/A,FALSE,"Linehaul";#N/A,#N/A,FALSE,"DomHandling";#N/A,#N/A,FALSE,"IntHandling";#N/A,#N/A,FALSE,"PUD"}</definedName>
    <definedName name="wrn.Feasibility." hidden="1">{"Feasibility",#N/A,FALSE,"Webster Rd - Feasibility"}</definedName>
    <definedName name="wrn.february." hidden="1">{"february",#N/A,FALSE,"Feb"}</definedName>
    <definedName name="wrn.Ferro.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l." hidden="1">{#N/A,#N/A,FALSE,"45th FINAL ";#N/A,#N/A,FALSE,"46th FINAL "}</definedName>
    <definedName name="wrn.Finance_Admin." hidden="1">{#N/A,#N/A,FALSE,"Consumer Finance";#N/A,#N/A,FALSE,"Consumer Exec"}</definedName>
    <definedName name="wrn.FINANCIAL1" hidden="1">{#N/A,#N/A,FALSE,"PPLOP";#N/A,#N/A,FALSE,"BSHEET";#N/A,#N/A,FALSE,"CASHFLOW"}</definedName>
    <definedName name="wrn.financial2" hidden="1">{#N/A,#N/A,FALSE,"PPLOP";#N/A,#N/A,FALSE,"BSHEET";#N/A,#N/A,FALSE,"CASHFLOW"}</definedName>
    <definedName name="wrn.Financials._.Pack.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1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1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1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1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1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2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2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2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2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2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3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3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3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3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3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4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4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4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4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4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5_1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5_2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5_3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5_4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._.Pack._5_5" hidden="1">{"DMS P&amp;L",#N/A,TRUE,"Workbook Contents";"Telstra Restructure Costs Balance Sheet",#N/A,TRUE,"Workbook Contents";"Telstra Restructure Costs Cashflow",#N/A,TRUE,"Workbook Contents";"Telstra Restructure Costs P&amp;L",#N/A,TRUE,"Workbook Contents";"DC Telstra w/. Savings Balance Sheet",#N/A,TRUE,"Workbook Contents";"DC Telstra w/. Savings Cashflow",#N/A,TRUE,"Workbook Contents";"DC Telstra w/. Savings P&amp;L",#N/A,TRUE,"Workbook Contents";"DC Ex Telstra Restructure Costs Balance Sheet",#N/A,TRUE,"Workbook Contents";"DC Ex Telstra Restrucure Costs Cashflow",#N/A,TRUE,"Workbook Contents";"DC Ex Telstra Restructure Costs P&amp;L",#N/A,TRUE,"Workbook Contents";"DC Ex Telstra w/. Savings Balance Sheet",#N/A,TRUE,"Workbook Contents";"DC Ex Telstra w/. Savings Cashflow",#N/A,TRUE,"Workbook Contents";"DC Ex Telstra w/. Savings P&amp;L",#N/A,TRUE,"Workbook Contents";"Combined Balance Sheet",#N/A,TRUE,"Workbook Contents";"Combined Cash Flow",#N/A,TRUE,"Workbook Contents";"Combined P&amp;L",#N/A,TRUE,"Workbook Contents";"Summary",#N/A,TRUE,"Workbook Contents";"DC Cashflow",#N/A,TRUE,"Workbook Contents";"DC Telstra KPI",#N/A,TRUE,"Workbook Contents";"Combined (ex Telstra) KPI",#N/A,TRUE,"Workbook Contents";"DMS KPI",#N/A,TRUE,"Workbook Contents";"DC Ex Telstra KPI",#N/A,TRUE,"Workbook Contents"}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M1." hidden="1">{#N/A,#N/A,FALSE,"COMP"}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REIGHT." hidden="1">{#N/A,#N/A,FALSE,"FREIGHT"}</definedName>
    <definedName name="wrn.Friendly." hidden="1">{#N/A,#N/A,TRUE,"Julio";#N/A,#N/A,TRUE,"Agosto";#N/A,#N/A,TRUE,"BHCo";#N/A,#N/A,TRUE,"Abril";#N/A,#N/A,TRUE,"Pro Forma"}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" hidden="1">{#N/A,#N/A,FALSE,"Cover";"outputs total",#N/A,FALSE,"Outputs"}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3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3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3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3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3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4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4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4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4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4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5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5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5_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5_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5_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int._.Out." hidden="1">{"Cover Sheet",#N/A,TRUE,"Cover Sheet";"Summary",#N/A,TRUE,"Summary";"Historic Financials",#N/A,TRUE,"Historic Financials";"Assumptions",#N/A,TRUE,"Assumptions";"Financial Statements",#N/A,TRUE,"Financial Statements";"Valuation",#N/A,TRUE,"Valuation";"Ratios",#N/A,TRUE,"Ratios"}</definedName>
    <definedName name="wrn.Full._.Printout." hidden="1">{#N/A,#N/A,FALSE,"Assumptions";#N/A,#N/A,FALSE,"B_Summ";#N/A,#N/A,FALSE,"MergeCo-Beta";#N/A,#N/A,FALSE,"Beta";#N/A,#N/A,FALSE,"Bass Strait";#N/A,#N/A,FALSE,"Scar_US";#N/A,#N/A,FALSE,"Scar_DS";#N/A,#N/A,FALSE,"VEL_B";#N/A,#N/A,FALSE,"B_Laminaria";#N/A,#N/A,FALSE,"Minerva";#N/A,#N/A,FALSE,"Griffin";#N/A,#N/A,FALSE,"Atlantis";#N/A,#N/A,FALSE,"MadDog";#N/A,#N/A,FALSE,"Neptune";#N/A,#N/A,FALSE,"Typhoon";#N/A,#N/A,FALSE,"GoM Producing";#N/A,#N/A,FALSE,"Liverpool";#N/A,#N/A,FALSE,"Bruce";#N/A,#N/A,FALSE,"Keith";#N/A,#N/A,FALSE,"Bolivia";#N/A,#N/A,FALSE,"Pakistan";#N/A,#N/A,FALSE,"ROD";#N/A,#N/A,FALSE,"Ohanet";#N/A,#N/A,FALSE,"Trinidad";#N/A,#N/A,FALSE,"B_Other"}</definedName>
    <definedName name="wrn.Full._.Printout2." hidden="1">{#N/A,#N/A,FALSE,"Assumptions";#N/A,#N/A,FALSE,"B_Summ";#N/A,#N/A,FALSE,"MergeCo-Beta";#N/A,#N/A,FALSE,"Beta";#N/A,#N/A,FALSE,"Bass Strait";#N/A,#N/A,FALSE,"Scar_US";#N/A,#N/A,FALSE,"Scar_DS";#N/A,#N/A,FALSE,"VEL_B";#N/A,#N/A,FALSE,"B_Laminaria";#N/A,#N/A,FALSE,"Minerva";#N/A,#N/A,FALSE,"Griffin";#N/A,#N/A,FALSE,"Atlantis";#N/A,#N/A,FALSE,"MadDog";#N/A,#N/A,FALSE,"Neptune";#N/A,#N/A,FALSE,"Typhoon";#N/A,#N/A,FALSE,"GoM Producing";#N/A,#N/A,FALSE,"Liverpool";#N/A,#N/A,FALSE,"Bruce";#N/A,#N/A,FALSE,"Keith";#N/A,#N/A,FALSE,"Bolivia";#N/A,#N/A,FALSE,"Pakistan";#N/A,#N/A,FALSE,"ROD";#N/A,#N/A,FALSE,"Ohanet";#N/A,#N/A,FALSE,"Trinidad";#N/A,#N/A,FALSE,"B_Other"}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view." hidden="1">{"Full view",#N/A,FALSE,"Market view";"Full view",#N/A,FALSE,"Market view"}</definedName>
    <definedName name="wrn.Full._1" hidden="1">{#N/A,#N/A,FALSE,"Cover";"outputs total",#N/A,FALSE,"Outputs"}</definedName>
    <definedName name="wrn.Full._1_1" hidden="1">{#N/A,#N/A,FALSE,"Cover";"outputs total",#N/A,FALSE,"Outputs"}</definedName>
    <definedName name="wrn.Full._1_2" hidden="1">{#N/A,#N/A,FALSE,"Cover";"outputs total",#N/A,FALSE,"Outputs"}</definedName>
    <definedName name="wrn.Full._1_3" hidden="1">{#N/A,#N/A,FALSE,"Cover";"outputs total",#N/A,FALSE,"Outputs"}</definedName>
    <definedName name="wrn.Full._1_4" hidden="1">{#N/A,#N/A,FALSE,"Cover";"outputs total",#N/A,FALSE,"Outputs"}</definedName>
    <definedName name="wrn.Full._1_5" hidden="1">{#N/A,#N/A,FALSE,"Cover";"outputs total",#N/A,FALSE,"Outputs"}</definedName>
    <definedName name="wrn.Full._2" hidden="1">{#N/A,#N/A,FALSE,"Cover";"outputs total",#N/A,FALSE,"Outputs"}</definedName>
    <definedName name="wrn.Full._2_1" hidden="1">{#N/A,#N/A,FALSE,"Cover";"outputs total",#N/A,FALSE,"Outputs"}</definedName>
    <definedName name="wrn.Full._2_2" hidden="1">{#N/A,#N/A,FALSE,"Cover";"outputs total",#N/A,FALSE,"Outputs"}</definedName>
    <definedName name="wrn.Full._2_3" hidden="1">{#N/A,#N/A,FALSE,"Cover";"outputs total",#N/A,FALSE,"Outputs"}</definedName>
    <definedName name="wrn.Full._2_4" hidden="1">{#N/A,#N/A,FALSE,"Cover";"outputs total",#N/A,FALSE,"Outputs"}</definedName>
    <definedName name="wrn.Full._2_5" hidden="1">{#N/A,#N/A,FALSE,"Cover";"outputs total",#N/A,FALSE,"Outputs"}</definedName>
    <definedName name="wrn.Full._3" hidden="1">{#N/A,#N/A,FALSE,"Cover";"outputs total",#N/A,FALSE,"Outputs"}</definedName>
    <definedName name="wrn.Full._3_1" hidden="1">{#N/A,#N/A,FALSE,"Cover";"outputs total",#N/A,FALSE,"Outputs"}</definedName>
    <definedName name="wrn.Full._3_2" hidden="1">{#N/A,#N/A,FALSE,"Cover";"outputs total",#N/A,FALSE,"Outputs"}</definedName>
    <definedName name="wrn.Full._3_3" hidden="1">{#N/A,#N/A,FALSE,"Cover";"outputs total",#N/A,FALSE,"Outputs"}</definedName>
    <definedName name="wrn.Full._3_4" hidden="1">{#N/A,#N/A,FALSE,"Cover";"outputs total",#N/A,FALSE,"Outputs"}</definedName>
    <definedName name="wrn.Full._3_5" hidden="1">{#N/A,#N/A,FALSE,"Cover";"outputs total",#N/A,FALSE,"Outputs"}</definedName>
    <definedName name="wrn.Full._4" hidden="1">{#N/A,#N/A,FALSE,"Cover";"outputs total",#N/A,FALSE,"Outputs"}</definedName>
    <definedName name="wrn.Full._4_1" hidden="1">{#N/A,#N/A,FALSE,"Cover";"outputs total",#N/A,FALSE,"Outputs"}</definedName>
    <definedName name="wrn.Full._4_2" hidden="1">{#N/A,#N/A,FALSE,"Cover";"outputs total",#N/A,FALSE,"Outputs"}</definedName>
    <definedName name="wrn.Full._4_3" hidden="1">{#N/A,#N/A,FALSE,"Cover";"outputs total",#N/A,FALSE,"Outputs"}</definedName>
    <definedName name="wrn.Full._4_4" hidden="1">{#N/A,#N/A,FALSE,"Cover";"outputs total",#N/A,FALSE,"Outputs"}</definedName>
    <definedName name="wrn.Full._4_5" hidden="1">{#N/A,#N/A,FALSE,"Cover";"outputs total",#N/A,FALSE,"Outputs"}</definedName>
    <definedName name="wrn.Full._5" hidden="1">{#N/A,#N/A,FALSE,"Cover";"outputs total",#N/A,FALSE,"Outputs"}</definedName>
    <definedName name="wrn.Full._5_1" hidden="1">{#N/A,#N/A,FALSE,"Cover";"outputs total",#N/A,FALSE,"Outputs"}</definedName>
    <definedName name="wrn.Full._5_2" hidden="1">{#N/A,#N/A,FALSE,"Cover";"outputs total",#N/A,FALSE,"Outputs"}</definedName>
    <definedName name="wrn.Full._5_3" hidden="1">{#N/A,#N/A,FALSE,"Cover";"outputs total",#N/A,FALSE,"Outputs"}</definedName>
    <definedName name="wrn.Full._5_4" hidden="1">{#N/A,#N/A,FALSE,"Cover";"outputs total",#N/A,FALSE,"Outputs"}</definedName>
    <definedName name="wrn.Full._5_5" hidden="1">{#N/A,#N/A,FALSE,"Cover";"outputs total",#N/A,FALSE,"Outputs"}</definedName>
    <definedName name="wrn.Full_Client." hidden="1">{"Full_Year",#N/A,FALSE,"PE1_S";"Automotive",#N/A,FALSE,"Auto_EBIT";#N/A,#N/A,FALSE,"Industrial_EBIT";#N/A,#N/A,FALSE,"Webforge_EBIT"}</definedName>
    <definedName name="wrn.Full_report." hidden="1">{"Inputs",#N/A,TRUE,"PARAMETERS";"Revised_inputs",#N/A,TRUE,"PARAMETERS";#N/A,#N/A,TRUE,"Summary";"Global_sensitivities",#N/A,TRUE,"Sensitivity";"Mine_sensitivities",#N/A,TRUE,"Sensitivity";"NPV",#N/A,TRUE,"Kidston";"Stats_sum",#N/A,TRUE,"Kidston";"Inputs",#N/A,TRUE,"Kidston";"Nominal_data",#N/A,TRUE,"Kidston";"Tax_calc",#N/A,TRUE,"Kidston";"NPV",#N/A,TRUE,"Granny Smith";"Stats_sum",#N/A,TRUE,"Granny Smith";"Inputs",#N/A,TRUE,"Granny Smith";"Nominal_data",#N/A,TRUE,"Granny Smith";"Tax_calc",#N/A,TRUE,"Granny Smith";"NPV",#N/A,TRUE,"Osborne";"Stats_sum",#N/A,TRUE,"Osborne";"Inputs",#N/A,TRUE,"Osborne";"Inputs_2",#N/A,TRUE,"Osborne";"Concentrate_costs",#N/A,TRUE,"Osborne";"Nominal_data",#N/A,TRUE,"Osborne";"Tax_calc",#N/A,TRUE,"Osborne";"NPV",#N/A,TRUE,"Porgera";"Stats_sum",#N/A,TRUE,"Porgera";"Inputs",#N/A,TRUE,"Porgera";"Nominal_data",#N/A,TRUE,"Porgera";"Tax_calc",#N/A,TRUE,"Porgera";"Inputs",#N/A,TRUE,"Misima";"Stats_sum",#N/A,TRUE,"Misima";"Inputs",#N/A,TRUE,"Misima";"Nominal_data",#N/A,TRUE,"Misima";"Tax_calc",#N/A,TRUE,"Misima";"NPV",#N/A,TRUE,"Mt Rawdon";"Stats_sum",#N/A,TRUE,"Mt Rawdon";"Inputs",#N/A,TRUE,"Mt Rawdon";"Nominal_data",#N/A,TRUE,"Mt Rawdon";"Tax_calc",#N/A,TRUE,"Mt Rawdon"}</definedName>
    <definedName name="wrn.Fullreport." hidden="1">{"full",#N/A,FALSE,"WW";"full",#N/A,FALSE,"WWissues";"full",#N/A,FALSE,"WW - ki";"full",#N/A,FALSE,"ECM";"full",#N/A,FALSE,"Trading Sum";"full",#N/A,FALSE,"Bal Sheet";"full",#N/A,FALSE,"Funds Flow";"full",#N/A,FALSE,"Cashflow";"full",#N/A,FALSE,"Cash report";"full",#N/A,FALSE,"Fix Ass Forc";"full",#N/A,FALSE,"Fix Ass Bud"}</definedName>
    <definedName name="wrn.fullreport3" hidden="1">{"full",#N/A,FALSE,"WW";"full",#N/A,FALSE,"WWissues";"full",#N/A,FALSE,"WW - ki";"full",#N/A,FALSE,"ECM";"full",#N/A,FALSE,"Trading Sum";"full",#N/A,FALSE,"Bal Sheet";"full",#N/A,FALSE,"Funds Flow";"full",#N/A,FALSE,"Cashflow";"full",#N/A,FALSE,"Cash report";"full",#N/A,FALSE,"Fix Ass Forc";"full",#N/A,FALSE,"Fix Ass Bud"}</definedName>
    <definedName name="wrn.FUM_FLOW." hidden="1">{"FUM_FLOW",#N/A,FALSE,"FUM"}</definedName>
    <definedName name="wrn.FY97SBP." hidden="1">{#N/A,#N/A,FALSE,"FY97";#N/A,#N/A,FALSE,"FY98";#N/A,#N/A,FALSE,"FY99";#N/A,#N/A,FALSE,"FY00";#N/A,#N/A,FALSE,"FY01"}</definedName>
    <definedName name="wrn.G8." hidden="1">{#N/A,#N/A,TRUE,"Assessment";#N/A,#N/A,TRUE,"US-OSprice";#N/A,#N/A,TRUE,"US Summary";#N/A,#N/A,TRUE,"OSPRICE";#N/A,#N/A,TRUE,"Summary";#N/A,#N/A,TRUE,"Terms";#N/A,#N/A,TRUE,"Summary P&amp;L USD";#N/A,#N/A,TRUE,"Summary P&amp;L AUD";#N/A,#N/A,TRUE,"Assumptions"}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George._.Viska." hidden="1">{#N/A,#N/A,FALSE,"Cost Report";#N/A,#N/A,FALSE,"Qtly Summ.";#N/A,#N/A,FALSE,"Mar  Qtr";#N/A,#N/A,FALSE,"Report Summary"}</definedName>
    <definedName name="wrn.George._.Viska._1" hidden="1">{#N/A,#N/A,FALSE,"Cost Report";#N/A,#N/A,FALSE,"Qtly Summ.";#N/A,#N/A,FALSE,"Mar  Qtr";#N/A,#N/A,FALSE,"Report Summary"}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IT." hidden="1">{#N/A,#N/A,FALSE,"GIT JNL"}</definedName>
    <definedName name="wrn.gjkgjhg" hidden="1">{#N/A,#N/A,FALSE,"Triangle Total";#N/A,#N/A,FALSE,"Triangle LLC";#N/A,#N/A,FALSE,"Triangle LLC";#N/A,#N/A,FALSE,"Teeside"}</definedName>
    <definedName name="wrn.GLA._.Summary_rates." hidden="1">{"GLA Summary",#N/A,FALSE,"GL Summary";"Dth &amp; TPD Rates",#N/A,FALSE,"GLA Rate Table"}</definedName>
    <definedName name="wrn.GLA_SCI._.Summary." hidden="1">{"SCI Summary",#N/A,FALSE,"SCI Summary";"GLA Summary",#N/A,FALSE,"GL Summary"}</definedName>
    <definedName name="wrn.GLA_SCI._.summary_rates." hidden="1">{"SCI Summary",#N/A,FALSE,"SCI Summary";"GLA Summary",#N/A,FALSE,"GL Summary";"sci rates",#N/A,FALSE,"SCI Rate Table";"Dth &amp; TPD Rates",#N/A,FALSE,"GLA Rate Table"}</definedName>
    <definedName name="wrn.GRAPHS." hidden="1">{#N/A,#N/A,FALSE,"ACQ_GRAPHS";#N/A,#N/A,FALSE,"T_1 GRAPHS";#N/A,#N/A,FALSE,"T_2 GRAPHS";#N/A,#N/A,FALSE,"COMB_GRAPHS"}</definedName>
    <definedName name="wrn.GRKL." hidden="1">{#N/A,#N/A,FALSE,"R-1";#N/A,#N/A,FALSE,"R-2";#N/A,#N/A,FALSE,"R-2A";#N/A,#N/A,FALSE,"R-3";#N/A,#N/A,FALSE,"R-4";#N/A,#N/A,FALSE,"R-4A";#N/A,#N/A,FALSE,"R-8";#N/A,#N/A,FALSE,"R-8A";#N/A,#N/A,FALSE,"R-11";#N/A,#N/A,FALSE,"R-11A";#N/A,#N/A,FALSE,"R-14.0";#N/A,#N/A,FALSE,"R-15";#N/A,#N/A,FALSE,"R-16.1"}</definedName>
    <definedName name="wrn.GROUP." hidden="1">{"grppl",#N/A,FALSE,"Group";"grpbs",#N/A,FALSE,"Group";"grpcf",#N/A,FALSE,"Group"}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rtcliffe." hidden="1">{"pl",#N/A,FALSE,"Hcliffe";"cf",#N/A,FALSE,"Hcliffe";"pi",#N/A,FALSE,"Hcliffe";"top10",#N/A,FALSE,"Hcliffe";"compcon",#N/A,FALSE,"Hcliffe"}</definedName>
    <definedName name="wrn.Headoff." hidden="1">{"empnos",#N/A,FALSE,"Headoff"}</definedName>
    <definedName name="wrn.iedetail." hidden="1">{#N/A,#N/A,FALSE,"Sheet1"}</definedName>
    <definedName name="wrn.iedetail3" hidden="1">{#N/A,#N/A,FALSE,"Sheet1"}</definedName>
    <definedName name="wrn.Iesummary." hidden="1">{#N/A,#N/A,FALSE,"Sheet1"}</definedName>
    <definedName name="wrn.iesummary2" hidden="1">{#N/A,#N/A,FALSE,"Sheet1"}</definedName>
    <definedName name="wrn.INDEPS." hidden="1">{"page1",#N/A,FALSE,"TIND_CC1";"page2",#N/A,FALSE,"TIND_CC1";"page3",#N/A,FALSE,"TIND_CC1";"page4",#N/A,FALSE,"TIND_CC1";"page5",#N/A,FALSE,"TIND_CC1"}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PO._.Valuation." hidden="1">{"assumptions",#N/A,FALSE,"Scenario 1";"valuation",#N/A,FALSE,"Scenario 1"}</definedName>
    <definedName name="wrn.IS1999." hidden="1">{#N/A,#N/A,FALSE,"PTSO";#N/A,#N/A,FALSE,"PTSI HV";#N/A,#N/A,FALSE,"PTSI exc. HV";#N/A,#N/A,FALSE,"SI CONSO"}</definedName>
    <definedName name="wrn.ises" hidden="1">{#N/A,#N/A,FALSE,"Sheet1"}</definedName>
    <definedName name="wrn.jan" hidden="1">{"May",#N/A,FALSE,"May"}</definedName>
    <definedName name="wrn.JANUARY." hidden="1">{"JANUARY",#N/A,FALSE,"Jan"}</definedName>
    <definedName name="wrn.Japan_Capers_Ed._.Pub." hidden="1">{"Japan_Capers_Ed_Pub",#N/A,FALSE,"DI 2 YEAR MASTER SCHEDULE"}</definedName>
    <definedName name="wrn.Journals." hidden="1">{"JNLOrginations",#N/A,FALSE,"Journals";"JNLCurrencyOverlay",#N/A,FALSE,"Journals"}</definedName>
    <definedName name="wrn.July." hidden="1">{"July",#N/A,FALSE,"Jul"}</definedName>
    <definedName name="wrn.July04." hidden="1">{#N/A,#N/A,FALSE,"Plan0405"}</definedName>
    <definedName name="wrn.June." hidden="1">{"June",#N/A,FALSE,"Jun"}</definedName>
    <definedName name="wrn.Kakap." hidden="1">{#N/A,#N/A,FALSE,"Sch-1";#N/A,#N/A,FALSE,"Sch-2";#N/A,#N/A,FALSE,"Sch-3";#N/A,#N/A,FALSE,"Sch-3A";#N/A,#N/A,FALSE,"Sch-3 (Oil)";#N/A,#N/A,FALSE,"Sch-3A (Oil)";#N/A,#N/A,FALSE,"Sch-3 (Gas)";#N/A,#N/A,FALSE,"Sch-3A (Gas)";#N/A,#N/A,FALSE,"Sch-4";#N/A,#N/A,FALSE,"Sch-4 (Oil)";#N/A,#N/A,FALSE,"Sch-4 (Gas)";#N/A,#N/A,FALSE,"Sch-4A";#N/A,#N/A,FALSE,"Sch-4A (Oil)";#N/A,#N/A,FALSE,"Sch-4A (Gas)";#N/A,#N/A,FALSE,"Sch-5";#N/A,#N/A,FALSE,"Sch-6";#N/A,#N/A,FALSE,"Sch-7";#N/A,#N/A,FALSE,"Sch-8";#N/A,#N/A,FALSE,"Sch-8A";#N/A,#N/A,FALSE,"Sch-9";#N/A,#N/A,FALSE,"Sch-9 (Oil)";#N/A,#N/A,FALSE,"Sch-9 (Gas)";#N/A,#N/A,FALSE,"Sch-10";#N/A,#N/A,FALSE,"Sch-11";#N/A,#N/A,FALSE,"Sch-11A";#N/A,#N/A,FALSE,"Sch-12";#N/A,#N/A,FALSE,"Sch-13";#N/A,#N/A,FALSE,"Sch-14";#N/A,#N/A,FALSE,"Sch-15";#N/A,#N/A,FALSE,"Sch-16 (Oil)";#N/A,#N/A,FALSE,"Sch-16 (Gas)";#N/A,#N/A,FALSE,"Sch-16 Attch.";#N/A,#N/A,FALSE,"Sch-17"}</definedName>
    <definedName name="wrn.KILN._.PRODUCTION._1" hidden="1">{"SUMMARY",#N/A,FALSE,"EVKILN95";"trend",#N/A,FALSE,"EVKILN95"}</definedName>
    <definedName name="wrn.KPI." hidden="1">{"KPI",#N/A,FALSE,"KPI"}</definedName>
    <definedName name="wrn.LAPORAN._.BANK." hidden="1">{#N/A,#N/A,FALSE,"112"}</definedName>
    <definedName name="wrn.LBO._.Summary." hidden="1">{"LBO Summary",#N/A,FALSE,"Summary"}</definedName>
    <definedName name="wrn.Leave._.report." hidden="1">{#N/A,#N/A,FALSE,"R.Walsh";#N/A,#N/A,FALSE,"E.Pantidis";#N/A,#N/A,FALSE,"R.Armocida";#N/A,#N/A,FALSE,"J. Bacskos";#N/A,#N/A,FALSE,"N.Piperidis";#N/A,#N/A,FALSE,"P.Bascetta";#N/A,#N/A,FALSE,"M.Kazanovski";#N/A,#N/A,FALSE,"A.Piperidis";#N/A,#N/A,FALSE,"D.Bortolin";#N/A,#N/A,FALSE,"D.Anderson";#N/A,#N/A,FALSE,"J.Gotsis"}</definedName>
    <definedName name="wrn.Ledgerprint." hidden="1">{#N/A,#N/A,FALSE,"V050BFCoke";#N/A,#N/A,FALSE,"V051Breeze";#N/A,#N/A,FALSE,"V052Penrice";#N/A,#N/A,FALSE,"V053NutCoke";#N/A,#N/A,FALSE,"V054 run of oven";#N/A,#N/A,FALSE,"V055 nut return"}</definedName>
    <definedName name="wrn.LEDGERS._.FOR._.CRAIG." hidden="1">{#N/A,#N/A,FALSE,"Ledgers"}</definedName>
    <definedName name="wrn.LEDGERS._.FOR._.CRAIG._1" hidden="1">{#N/A,#N/A,FALSE,"Ledgers"}</definedName>
    <definedName name="wrn.Level._.1._.Statements." hidden="1">{#N/A,#N/A,FALSE,"Statements Index";#N/A,#N/A,FALSE,"P&amp;L";#N/A,#N/A,FALSE,"BS";#N/A,#N/A,FALSE,"Cash Flow";#N/A,#N/A,FALSE,"Shareholders"}</definedName>
    <definedName name="wrn.Level._.2._.Notes." hidden="1">{#N/A,#N/A,FALSE,"Notes Index";#N/A,#N/A,FALSE,"Notes 2";#N/A,#N/A,FALSE,"Notes 3,4,5,6";#N/A,#N/A,FALSE,"Note 7";#N/A,#N/A,FALSE,"Notes 8,10,12";#N/A,#N/A,FALSE,"Note 13";#N/A,#N/A,FALSE,"Notes 14,15,16,17";#N/A,#N/A,FALSE,"Notes 18,19,22,23,24,25,26";#N/A,#N/A,FALSE,"Notes 27"}</definedName>
    <definedName name="wrn.Level._.3._.Schedules." hidden="1">{#N/A,#N/A,FALSE,"Schedule Index";#N/A,#N/A,FALSE,"B Detailed P&amp;L";#N/A,#N/A,FALSE,"C Tangible Fixed Assets";#N/A,#N/A,FALSE,"D Intangible Fixed Assets";#N/A,#N/A,FALSE,"DD Investments";#N/A,#N/A,FALSE,"E Stocks &amp; WIP";#N/A,#N/A,FALSE,"F Debtors";#N/A,#N/A,FALSE,"G Cash";#N/A,#N/A,FALSE,"H Creditors";#N/A,#N/A,FALSE,"HH Provisions";#N/A,#N/A,FALSE,"I Intra-Group Balances";#N/A,#N/A,FALSE,"J Taxation";#N/A,#N/A,FALSE,"K Hire Purchases";#N/A,#N/A,FALSE,"L Share Capital";#N/A,#N/A,FALSE,"O Detailed Account Analysis"}</definedName>
    <definedName name="wrn.Level._.4." hidden="1">{"Income (All hidden)",#N/A,FALSE,"Income";"EPS (All Hidden)",#N/A,FALSE,"EPS";"Cash Flow (All Hidden)",#N/A,FALSE,"CashFlow";"Quarterly (Last, Current and Next)",#N/A,FALSE,"Quarterly";"Inventory",#N/A,FALSE,"Inventory";"Other Section",#N/A,FALSE,"Detail Qtrly";"Dividend (All Hidden)",#N/A,FALSE,"Dividend";"ROE (All Hidden)",#N/A,FALSE,"Return On Equity";"FinRatio",#N/A,FALSE,"Financials &amp; Ratios"}</definedName>
    <definedName name="wrn.LOCAL_AQ." hidden="1">{"VIEW_6A",#N/A,FALSE,"C6";"VIEW_6B",#N/A,FALSE,"C6";"VIEW_6C",#N/A,FALSE,"C6"}</definedName>
    <definedName name="wrn.ManagementReport." hidden="1">{#N/A,#N/A,FALSE,"ExecSummary_FUM";#N/A,#N/A,FALSE,"ExecSummary_Profit";#N/A,#N/A,FALSE,"Product Commentary";#N/A,#N/A,FALSE,"Detailed PerfStmnt";#N/A,#N/A,FALSE,"P&amp;L Explanation"}</definedName>
    <definedName name="wrn.Manuf." hidden="1">{"manpl",#N/A,FALSE,"MANUF";"mancf",#N/A,FALSE,"MANUF";"manpi",#N/A,FALSE,"MANUF"}</definedName>
    <definedName name="wrn.March." hidden="1">{"March",#N/A,FALSE,"Mar"}</definedName>
    <definedName name="wrn.May." hidden="1">{"May",#N/A,FALSE,"May"}</definedName>
    <definedName name="wrn.mb" hidden="1">{#N/A,#N/A,FALSE,"MBSUM";#N/A,#N/A,FALSE,"2NDPAGE";#N/A,#N/A,FALSE,"L&amp;E";#N/A,#N/A,FALSE,"PAGE4";#N/A,#N/A,FALSE,"TOP20"}</definedName>
    <definedName name="wrn.mb." hidden="1">{#N/A,#N/A,FALSE,"POWREV1";"mbprod",#N/A,FALSE,"POWREV1"}</definedName>
    <definedName name="wrn.mb2" hidden="1">{#N/A,#N/A,FALSE,"MBSUM";#N/A,#N/A,FALSE,"2NDPAGE";#N/A,#N/A,FALSE,"L&amp;E";#N/A,#N/A,FALSE,"PAGE4";#N/A,#N/A,FALSE,"TOP20"}</definedName>
    <definedName name="wrn.MBPROFIT." hidden="1">{#N/A,#N/A,FALSE,"MBSUM";#N/A,#N/A,FALSE,"2NDPAGE";#N/A,#N/A,FALSE,"L&amp;E";#N/A,#N/A,FALSE,"PAGE4";#N/A,#N/A,FALSE,"TOP20"}</definedName>
    <definedName name="wrn.mbprofit2" hidden="1">{#N/A,#N/A,FALSE,"MBSUM";#N/A,#N/A,FALSE,"2NDPAGE";#N/A,#N/A,FALSE,"L&amp;E";#N/A,#N/A,FALSE,"PAGE4";#N/A,#N/A,FALSE,"TOP20"}</definedName>
    <definedName name="wrn.mbprofit3" hidden="1">{#N/A,#N/A,FALSE,"MBSUM";#N/A,#N/A,FALSE,"2NDPAGE";#N/A,#N/A,FALSE,"L&amp;E";#N/A,#N/A,FALSE,"PAGE4";#N/A,#N/A,FALSE,"TOP20"}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_1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tal._.Systems." hidden="1">{"pl",#N/A,FALSE,"MetalSys";"cf",#N/A,FALSE,"MetalSys";"pi",#N/A,FALSE,"MetalSys";"top10",#N/A,FALSE,"MetalSys";"compcon",#N/A,FALSE,"MetalSys"}</definedName>
    <definedName name="wrn.MHHD." hidden="1">{#N/A,#N/A,FALSE,"MHHD_98LROP PL";#N/A,#N/A,FALSE,"MHHD_98LROP Sales";#N/A,#N/A,FALSE,"MHHD Launches";#N/A,#N/A,FALSE,"Zocor";#N/A,#N/A,FALSE,"Cozaar i";#N/A,#N/A,FALSE,"Cozaar ii";#N/A,#N/A,FALSE,"Fosamax";#N/A,#N/A,FALSE,"Proscar";#N/A,#N/A,FALSE,"Crixivan";#N/A,#N/A,FALSE,"Stocrin";#N/A,#N/A,FALSE,"Singulair";#N/A,#N/A,FALSE,"Aggrastat";#N/A,#N/A,FALSE,"Maxalt";#N/A,#N/A,FALSE,"Propecia";#N/A,#N/A,FALSE,"MHHD Product_P+L (1)";#N/A,#N/A,FALSE,"MHHD Product_P+L (2)";#N/A,#N/A,FALSE,"MHHD LROP Expense_Growth1";#N/A,#N/A,FALSE,"MHHD LROP Expense_Growth1 (2)";#N/A,#N/A,FALSE,"Risks &amp; Opport.";#N/A,#N/A,FALSE,"MHHD LROP Headcount";#N/A,#N/A,FALSE,"LROP 98Capital"}</definedName>
    <definedName name="wrn.MOBIL." hidden="1">{"quarter",#N/A,FALSE,"MOB"}</definedName>
    <definedName name="wrn.Model." hidden="1">{#N/A,#N/A,TRUE,"0";#N/A,#N/A,TRUE,"Disclaimer";#N/A,#N/A,TRUE,"1";#N/A,#N/A,TRUE,"Background";#N/A,#N/A,TRUE,"Assumptions";#N/A,#N/A,TRUE,"2";#N/A,#N/A,TRUE,"Consol";#N/A,#N/A,TRUE,"SFPE";#N/A,#N/A,TRUE,"DCF - Consol";#N/A,#N/A,TRUE,"3";#N/A,#N/A,TRUE,"BIS";#N/A,#N/A,TRUE,"DCF - BIS";#N/A,#N/A,TRUE,"4";#N/A,#N/A,TRUE,"BCS";#N/A,#N/A,TRUE,"DCF - BCS";#N/A,#N/A,TRUE,"5";#N/A,#N/A,TRUE,"BSG";#N/A,#N/A,TRUE,"DCF - BSG";#N/A,#N/A,TRUE,"6";#N/A,#N/A,TRUE,"INT";#N/A,#N/A,TRUE,"DCF - INT";#N/A,#N/A,TRUE,"IHPL";#N/A,#N/A,TRUE,"DCF - IHPL";#N/A,#N/A,TRUE,"7";#N/A,#N/A,TRUE,"CORP";#N/A,#N/A,TRUE,"DCF - CORP";#N/A,#N/A,TRUE,"DCF - Strat Value";#N/A,#N/A,TRUE,"8";#N/A,#N/A,TRUE,"Valuations";#N/A,#N/A,TRUE,"Inputs";#N/A,#N/A,TRUE,"Outputs";#N/A,#N/A,TRUE,"Broker";#N/A,#N/A,TRUE,"CAPEX Depn";#N/A,#N/A,TRUE,"FS";#N/A,#N/A,TRUE,"WCAP";#N/A,#N/A,TRUE,"PDL";#N/A,#N/A,TRUE,"TUA";#N/A,#N/A,TRUE,"WACC";#N/A,#N/A,TRUE,"Shares";#N/A,#N/A,TRUE,"Check"}</definedName>
    <definedName name="wrn.Model._.Level._.3." hidden="1">{"Income (All hidden)",#N/A,FALSE,"Income";"EPS (All Hidden)",#N/A,FALSE,"EPS";"EPS (All Hidden)",#N/A,FALSE,"CashFlow";"Quarterly (Last, Current and Next)",#N/A,FALSE,"Quarterly"}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_.Package." hidden="1">{#N/A,#N/A,FALSE,"Global Wls Trend";#N/A,#N/A,FALSE,"Region Trend";#N/A,#N/A,FALSE,"PBU Trend"}</definedName>
    <definedName name="wrn.Month._.Report._1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hidden="1">{"Month End Performance",#N/A,FALSE,"Report";"Site Talk Times",#N/A,FALSE,"Report"}</definedName>
    <definedName name="wrn.Monthly._.Report." hidden="1">{#N/A,#N/A,FALSE,"Monthly Report"}</definedName>
    <definedName name="wrn.Monthly._.Report._.Package." hidden="1">{#N/A,#N/A,FALSE,"Global by BU";#N/A,#N/A,FALSE,"U.S. by BU";#N/A,#N/A,FALSE,"Canada by BU";#N/A,#N/A,FALSE,"Europe by BU";#N/A,#N/A,FALSE,"Asia by BU";#N/A,#N/A,FALSE,"Cala by BU"}</definedName>
    <definedName name="wrn.Monthly._.Report._1" hidden="1">{#N/A,#N/A,FALSE,"Monthly Report"}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st._.Detailed._.Report." hidden="1">{"LineTable_Detail1",#N/A,FALSE,"Line Table";"LineTable_Year",#N/A,FALSE,"Line Table"}</definedName>
    <definedName name="wrn.Most._.Detailed._.Report._1" hidden="1">{"LineTable_Detail1",#N/A,FALSE,"Line Table";"LineTable_Year",#N/A,FALSE,"Line Table"}</definedName>
    <definedName name="wrn.Most._.Detailed._.Report._1_1" hidden="1">{"LineTable_Detail1",#N/A,FALSE,"Line Table";"LineTable_Year",#N/A,FALSE,"Line Table"}</definedName>
    <definedName name="wrn.Most._.Detailed._.Report._1_2" hidden="1">{"LineTable_Detail1",#N/A,FALSE,"Line Table";"LineTable_Year",#N/A,FALSE,"Line Table"}</definedName>
    <definedName name="wrn.Most._.Detailed._.Report._2" hidden="1">{"LineTable_Detail1",#N/A,FALSE,"Line Table";"LineTable_Year",#N/A,FALSE,"Line Table"}</definedName>
    <definedName name="wrn.Most._.Detailed._.Report._3" hidden="1">{"LineTable_Detail1",#N/A,FALSE,"Line Table";"LineTable_Year",#N/A,FALSE,"Line Table"}</definedName>
    <definedName name="wrn.msc._.sw._.feat._.summary." hidden="1">{"msc sw feat summary",#N/A,FALSE,"MSC SW Features v. 1.1."}</definedName>
    <definedName name="wrn.msiabsht." hidden="1">{#N/A,#N/A,FALSE,"emprec";#N/A,#N/A,FALSE,"othrec";#N/A,#N/A,FALSE,"insur";#N/A,#N/A,FALSE,"deposit";#N/A,#N/A,FALSE,"prpdrent";#N/A,#N/A,FALSE,"prpdoth";#N/A,#N/A,FALSE,"accpay";#N/A,#N/A,FALSE,"taxeq";#N/A,#N/A,FALSE,"accsal";#N/A,#N/A,FALSE,"acccom";#N/A,#N/A,FALSE,"accoth";#N/A,#N/A,FALSE,"agtcom";#N/A,#N/A,FALSE,"accfrt"}</definedName>
    <definedName name="wrn.mthact." hidden="1">{"YTDACT1",#N/A,TRUE,"YTDACTAUST";"YTDACT2",#N/A,TRUE,"YTDACTAUST";"YTDACT3",#N/A,TRUE,"YTDACTAUST";"CCTR",#N/A,TRUE,"YTDACTCC"}</definedName>
    <definedName name="wrn.Murray._.Simons." hidden="1">{#N/A,#N/A,FALSE,"Cost Report";#N/A,#N/A,FALSE,"Table 2.1";#N/A,#N/A,FALSE,"Plant Statistics";"Plant Costs",#N/A,FALSE,"Cost Summary"}</definedName>
    <definedName name="wrn.Murray._.Simons._1" hidden="1">{#N/A,#N/A,FALSE,"Cost Report";#N/A,#N/A,FALSE,"Table 2.1";#N/A,#N/A,FALSE,"Plant Statistics";"Plant Costs",#N/A,FALSE,"Cost Summary"}</definedName>
    <definedName name="wrn.MVD." hidden="1">{#N/A,#N/A,FALSE,"MVD_98LROP_Pl";#N/A,#N/A,FALSE,"MVD_98LROP_Sales";#N/A,#N/A,FALSE,"MVD LROP Product P+L";#N/A,#N/A,FALSE,"MVD R&amp;O's";#N/A,#N/A,FALSE,"MVD 98LROP Launches"}</definedName>
    <definedName name="WRN.NDS2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new">{#N/A,#N/A,FALSE,"Aging Summary";#N/A,#N/A,FALSE,"Ratio Analysis";#N/A,#N/A,FALSE,"Test 120 Day Accts";#N/A,#N/A,FALSE,"Tickmarks"}</definedName>
    <definedName name="wrn.newoutput">{"DCF","UPSIDE CASE",FALSE,"Sheet1";"DCF","BASE CASE",FALSE,"Sheet1";"DCF","DOWNSIDE CASE",FALSE,"Sheet1"}</definedName>
    <definedName name="wrn.NOVEMBER." hidden="1">{"NOVEMBER",#N/A,FALSE,"Nov"}</definedName>
    <definedName name="wrn.novgl." hidden="1">{"glinput",#N/A,FALSE,"NOVGL";"page2",#N/A,FALSE,"NOVGL";"veveypl",#N/A,FALSE,"NOVGL";"compl",#N/A,FALSE,"NOVGL";"asset",#N/A,FALSE,"NOVGL";"liab",#N/A,FALSE,"NOVGL";"assetgl",#N/A,FALSE,"NOVGL";"liabgl",#N/A,FALSE,"NOVGL";"balast",#N/A,FALSE,"NOVGL";"ballib",#N/A,FALSE,"NOVGL"}</definedName>
    <definedName name="wrn.OGR._.Balance._.Sheet." hidden="1">{#N/A,#N/A,FALSE,"Total Dealership";#N/A,#N/A,FALSE,"Holden &amp; Isuzu";#N/A,#N/A,FALSE,"Daewoo";#N/A,#N/A,FALSE,"Mazda";#N/A,#N/A,FALSE,"Nissan";#N/A,#N/A,FALSE,"Charts"}</definedName>
    <definedName name="wrn.OGR._.Balance._.Sheet2." hidden="1">{#N/A,#N/A,FALSE,"Total Dealership";#N/A,#N/A,FALSE,"Holden &amp; Isuzu";#N/A,#N/A,FALSE,"Daewoo";#N/A,#N/A,FALSE,"Mazda";#N/A,#N/A,FALSE,"Nissan";#N/A,#N/A,FALSE,"Charts"}</definedName>
    <definedName name="wrn.Oncology." hidden="1">{#N/A,#N/A,FALSE,"Onco";#N/A,#N/A,FALSE,"Taxol";#N/A,#N/A,FALSE,"UFT";#N/A,#N/A,FALSE,"Carb"}</definedName>
    <definedName name="wrn.one._.case." hidden="1">{"pro forma financials",#N/A,FALSE,"pf parent";"pro forma credit",#N/A,FALSE,"pf parent";"pro forma financials",#N/A,FALSE,"pro forma";"pro forma credit",#N/A,FALSE,"pro forma";"avp",#N/A,FALSE,"AVP"}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OUTPUT.">{"DCF","UPSIDE CASE",FALSE,"Sheet1";"DCF","BASE CASE",FALSE,"Sheet1";"DCF","DOWNSIDE CASE",FALSE,"Sheet1"}</definedName>
    <definedName name="wrn.p" hidden="1">{#N/A,#N/A,FALSE,"1";#N/A,#N/A,FALSE,"2";#N/A,#N/A,FALSE,"16 - 17";#N/A,#N/A,FALSE,"18 - 19";#N/A,#N/A,FALSE,"26";#N/A,#N/A,FALSE,"27";#N/A,#N/A,FALSE,"28"}</definedName>
    <definedName name="wrn.Pack." hidden="1">{#N/A,#N/A,FALSE,"Summary";#N/A,#N/A,FALSE,"Staff Number Summary";#N/A,#N/A,FALSE,"ROPS Division Analysis";#N/A,#N/A,FALSE,"Cash";#N/A,#N/A,FALSE,"OSS System Costs";#N/A,#N/A,FALSE,"Notes";#N/A,#N/A,FALSE,"Assumptions &amp; Risks";#N/A,#N/A,FALSE,"Non ROPS REX"}</definedName>
    <definedName name="wrn.Pack1" hidden="1">{#N/A,#N/A,FALSE,"Summary";#N/A,#N/A,FALSE,"Staff Number Summary";#N/A,#N/A,FALSE,"ROPS Division Analysis";#N/A,#N/A,FALSE,"Cash";#N/A,#N/A,FALSE,"OSS System Costs";#N/A,#N/A,FALSE,"Notes";#N/A,#N/A,FALSE,"Assumptions &amp; Risks";#N/A,#N/A,FALSE,"Non ROPS REX"}</definedName>
    <definedName name="wrn.Paging._.Compco." hidden="1">{"financials",#N/A,TRUE,"6_30_96";"footnotes",#N/A,TRUE,"6_30_96";"valuation",#N/A,TRUE,"6_30_96"}</definedName>
    <definedName name="wrn.Payments_Model_Summary." hidden="1">{#N/A,#N/A,FALSE,"COVER";#N/A,#N/A,FALSE,"Custs &amp; Ac's Summary";#N/A,#N/A,FALSE,"Payments Summary";#N/A,#N/A,FALSE,"Resource Model Summary"}</definedName>
    <definedName name="wrn.period._.5._.accounts." hidden="1">{#N/A,#N/A,FALSE,"Profit &amp; loss";#N/A,#N/A,FALSE,"Balance sheet";#N/A,#N/A,FALSE,"Cash flow"}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_1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L._.trend." hidden="1">{"Jan-June",#N/A,FALSE,"Sheet4";"Jul-Dec",#N/A,FALSE,"Sheet4"}</definedName>
    <definedName name="wrn.plstatement." hidden="1">{#N/A,#N/A,FALSE,"Profit &amp; Loss statement"}</definedName>
    <definedName name="wrn.PPLCO" hidden="1">{#N/A,#N/A,FALSE,"PPLSUM";#N/A,#N/A,FALSE,"PPLSP";#N/A,#N/A,FALSE,"PPLWKCAP";#N/A,#N/A,FALSE,"PPLCASH"}</definedName>
    <definedName name="wrn.PPLCO2" hidden="1">{#N/A,#N/A,FALSE,"PPLSUM";#N/A,#N/A,FALSE,"PPLSP";#N/A,#N/A,FALSE,"PPLWKCAP";#N/A,#N/A,FALSE,"PPLCASH"}</definedName>
    <definedName name="wrn.PPLCON." hidden="1">{#N/A,#N/A,FALSE,"PPLSUM";#N/A,#N/A,FALSE,"PPLSP";#N/A,#N/A,FALSE,"PPLWKCAP";#N/A,#N/A,FALSE,"PPLCASH"}</definedName>
    <definedName name="wrn.PPLCON2" hidden="1">{#N/A,#N/A,FALSE,"PPLSUM";#N/A,#N/A,FALSE,"PPLSP";#N/A,#N/A,FALSE,"PPLWKCAP";#N/A,#N/A,FALSE,"PPLCASH"}</definedName>
    <definedName name="WRN.PPLCON4" hidden="1">{#N/A,#N/A,FALSE,"PPLSUM";#N/A,#N/A,FALSE,"PPLSP";#N/A,#N/A,FALSE,"PPLWKCAP";#N/A,#N/A,FALSE,"PPLCASH"}</definedName>
    <definedName name="wrn.PPLCONO" hidden="1">{#N/A,#N/A,FALSE,"PPLSUM";#N/A,#N/A,FALSE,"PPLSP";#N/A,#N/A,FALSE,"PPLWKCAP";#N/A,#N/A,FALSE,"PPLCASH"}</definedName>
    <definedName name="wrn.PPLCONO2" hidden="1">{#N/A,#N/A,FALSE,"PPLSUM";#N/A,#N/A,FALSE,"PPLSP";#N/A,#N/A,FALSE,"PPLWKCAP";#N/A,#N/A,FALSE,"PPLCASH"}</definedName>
    <definedName name="wrn.PPLCONON" hidden="1">{#N/A,#N/A,FALSE,"PPLSUM";#N/A,#N/A,FALSE,"PPLSP";#N/A,#N/A,FALSE,"PPLWKCAP";#N/A,#N/A,FALSE,"PPLCASH"}</definedName>
    <definedName name="wrn.PPLCONON2" hidden="1">{#N/A,#N/A,FALSE,"PPLSUM";#N/A,#N/A,FALSE,"PPLSP";#N/A,#N/A,FALSE,"PPLWKCAP";#N/A,#N/A,FALSE,"PPLCASH"}</definedName>
    <definedName name="wrn.PPLCONT" hidden="1">{#N/A,#N/A,FALSE,"PPLSUM";#N/A,#N/A,FALSE,"PPLSP";#N/A,#N/A,FALSE,"PPLWKCAP";#N/A,#N/A,FALSE,"PPLCASH"}</definedName>
    <definedName name="wrn.pplfin" hidden="1">{#N/A,#N/A,FALSE,"PPLOP";#N/A,#N/A,FALSE,"BSHEET";#N/A,#N/A,FALSE,"CASHFLOW"}</definedName>
    <definedName name="wrn.pplfin2" hidden="1">{#N/A,#N/A,FALSE,"PPLOP";#N/A,#N/A,FALSE,"BSHEET";#N/A,#N/A,FALSE,"CASHFLOW"}</definedName>
    <definedName name="wrn.PPLFINA" hidden="1">{#N/A,#N/A,FALSE,"PPLOP";#N/A,#N/A,FALSE,"BSHEET";#N/A,#N/A,FALSE,"CASHFLOW"}</definedName>
    <definedName name="wrn.PPLFINA2" hidden="1">{#N/A,#N/A,FALSE,"PPLOP";#N/A,#N/A,FALSE,"BSHEET";#N/A,#N/A,FALSE,"CASHFLOW"}</definedName>
    <definedName name="wrn.PPLFINAN" hidden="1">{#N/A,#N/A,FALSE,"PPLOP";#N/A,#N/A,FALSE,"BSHEET";#N/A,#N/A,FALSE,"CASHFLOW"}</definedName>
    <definedName name="wrn.PPLFINAN2" hidden="1">{#N/A,#N/A,FALSE,"PPLOP";#N/A,#N/A,FALSE,"BSHEET";#N/A,#N/A,FALSE,"CASHFLOW"}</definedName>
    <definedName name="wrn.pplfinancia" hidden="1">{#N/A,#N/A,FALSE,"PPLOP";#N/A,#N/A,FALSE,"BSHEET";#N/A,#N/A,FALSE,"CASHFLOW"}</definedName>
    <definedName name="wrn.pplfinancia2" hidden="1">{#N/A,#N/A,FALSE,"PPLOP";#N/A,#N/A,FALSE,"BSHEET";#N/A,#N/A,FALSE,"CASHFLOW"}</definedName>
    <definedName name="wrn.PPLFINANCIAL." hidden="1">{#N/A,#N/A,FALSE,"PPLOP";#N/A,#N/A,FALSE,"BSHEET";#N/A,#N/A,FALSE,"CASHFLOW"}</definedName>
    <definedName name="wrn.PPLFINANCIAL2" hidden="1">{#N/A,#N/A,FALSE,"PPLOP";#N/A,#N/A,FALSE,"BSHEET";#N/A,#N/A,FALSE,"CASHFLOW"}</definedName>
    <definedName name="wrn.PPLFINANCIAL3" hidden="1">{#N/A,#N/A,FALSE,"PPLOP";#N/A,#N/A,FALSE,"BSHEET";#N/A,#N/A,FALSE,"CASHFLOW"}</definedName>
    <definedName name="wrn.ppp" hidden="1">{#N/A,#N/A,FALSE,"1";#N/A,#N/A,FALSE,"2";#N/A,#N/A,FALSE,"16 - 17";#N/A,#N/A,FALSE,"18 - 19";#N/A,#N/A,FALSE,"26";#N/A,#N/A,FALSE,"27";#N/A,#N/A,FALSE,"28"}</definedName>
    <definedName name="wrn.PRES_OUT." hidden="1">{"page1",#N/A,FALSE,"PRESENTATION";"page2",#N/A,FALSE,"PRESENTATION";#N/A,#N/A,FALSE,"Valuation Summary"}</definedName>
    <definedName name="wrn.PrimeCo." hidden="1">{"print 1",#N/A,FALSE,"PrimeCo PCS";"print 2",#N/A,FALSE,"PrimeCo PCS";"valuation",#N/A,FALSE,"PrimeCo PCS"}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{#N/A,#N/A,FALSE,"Pharm";#N/A,#N/A,FALSE,"WWCM"}</definedName>
    <definedName name="wrn.Print." hidden="1">{"pl",#N/A,FALSE,"Print";"cf",#N/A,FALSE,"Print";"pi",#N/A,FALSE,"Print";"top10",#N/A,FALSE,"Print";"compcon",#N/A,FALSE,"Print"}</definedName>
    <definedName name="wrn.Print._.All." hidden="1">{#N/A,#N/A,FALSE,"Summary Signoff";#N/A,#N/A,FALSE,"0310PRIORYR";#N/A,#N/A,FALSE,"0400";#N/A,#N/A,FALSE,"1100BANK";#N/A,#N/A,FALSE,"1356AMG";#N/A,#N/A,FALSE,"1356M5";#N/A,#N/A,FALSE,"1356NABDEP";#N/A,#N/A,FALSE,"1400NCD";#N/A,#N/A,FALSE,"1405";#N/A,#N/A,FALSE,"1770AMGSUBDE";#N/A,#N/A,FALSE,"1770AMGUN";#N/A,#N/A,FALSE,"1770LOYANGUN";#N/A,#N/A,FALSE,"1770M2";#N/A,#N/A,FALSE,"1770M5";#N/A,#N/A,FALSE,"1770TCL";#N/A,#N/A,FALSE,"1800";#N/A,#N/A,FALSE,"1850";#N/A,#N/A,FALSE,"3500";#N/A,#N/A,FALSE,"3500AMG";#N/A,#N/A,FALSE,"3555MGRFEE";#N/A,#N/A,FALSE,"3555TRUSTEE";#N/A,#N/A,FALSE,"3600OTHER";#N/A,#N/A,FALSE,"5200ITA1ITA2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rec._.sheets.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Schedules." hidden="1">{"SchA1",#N/A,FALSE,"Schedules";"SchA2",#N/A,FALSE,"Schedules";"SchB1",#N/A,FALSE,"Schedules";"SchB2",#N/A,FALSE,"Schedules";"SchC1",#N/A,FALSE,"Schedules";"SchC2",#N/A,FALSE,"Schedules";"SchD1",#N/A,FALSE,"Schedules";"SchD2",#N/A,FALSE,"Schedules";"SchE1",#N/A,FALSE,"Schedules";"SchE2",#N/A,FALSE,"Schedules";"SchF1",#N/A,FALSE,"Schedules";"SchF2",#N/A,FALSE,"Schedules";"SchG1",#N/A,FALSE,"Schedules";"SchG2",#N/A,FALSE,"Schedules";"SchH1",#N/A,FALSE,"Schedules";"SchH2",#N/A,FALSE,"Schedules";"SchI1",#N/A,FALSE,"Schedules";"SchI2",#N/A,FALSE,"Schedules";"SchJ1",#N/A,FALSE,"Schedules";"SchJ2",#N/A,FALSE,"Schedules";"SchK1",#N/A,FALSE,"Schedules";"SchK2",#N/A,FALSE,"Schedules";"SchL1",#N/A,FALSE,"Schedules";"SchL2",#N/A,FALSE,"Schedules";"SchM1",#N/A,FALSE,"Schedules";"SchM2",#N/A,FALSE,"Schedules";"SchN1",#N/A,FALSE,"Schedules";"SchO1",#N/A,FALSE,"Schedules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FS." hidden="1">{#N/A,#N/A,FALSE,"Consolidated";#N/A,#N/A,FALSE,"NACC";#N/A,#N/A,FALSE,"M&amp;W";#N/A,#N/A,FALSE,"HSPE";#N/A,#N/A,FALSE,"SCL";#N/A,#N/A,FALSE,"Penrice";#N/A,#N/A,FALSE,"Additional Ops"}</definedName>
    <definedName name="wrn.Print._.Monthly." hidden="1">{#N/A,#N/A,FALSE,"Overview";#N/A,#N/A,FALSE,"EBITDA";#N/A,#N/A,FALSE,"Contribution";#N/A,#N/A,FALSE,"Indirects";#N/A,#N/A,FALSE,"Labour";#N/A,#N/A,FALSE,"Headcount";#N/A,#N/A,FALSE,"Temps";#N/A,#N/A,FALSE,"Capex";#N/A,#N/A,FALSE,"Volumes"}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rent._.cases." hidden="1">{"scenario summary",#N/A,FALSE,"pf parent";"pro forma financials","low price low cash",FALSE,"pf parent";"pro forma credit","low price low cash",FALSE,"pf parent";"pro forma financials","low price med cash",FALSE,"pf parent";"pro forma credit","low price med cash",FALSE,"pf parent";"pro forma financials","low price high cash",FALSE,"pf parent";"pro forma credit","low price high cash",FALSE,"pf parent";"pro forma financials","high price low cash",FALSE,"pf parent";"pro forma credit","high price low cash",FALSE,"pf parent";"pro forma financials","high price med cash",FALSE,"pf parent";"pro forma credit","high price med cash",FALSE,"pf parent";"pro forma financials","high price high cash",FALSE,"pf parent";"pro forma credit","high price high cash",FALSE,"pf parent"}</definedName>
    <definedName name="wrn.Print._.PL." hidden="1">{"ITA_1_PL",#N/A,FALSE,"Print - PL";"ITA_2_PL",#N/A,FALSE,"Print - PL";"ITA_Group_PL",#N/A,FALSE,"Print - PL"}</definedName>
    <definedName name="wrn.Print._.Quarterly." hidden="1">{#N/A,#N/A,FALSE,"Qtly EBITDA";#N/A,#N/A,FALSE,"Qtly Indirects";#N/A,#N/A,FALSE,"Qtly Cont";#N/A,#N/A,FALSE,"Qtly Lab";#N/A,#N/A,FALSE,"Qtly HC";#N/A,#N/A,FALSE,"Qtly Capex";#N/A,#N/A,FALSE,"Qtly Vol"}</definedName>
    <definedName name="wrn.Print._.Reports." hidden="1">{#N/A,#N/A,TRUE,"ClosingBalance";#N/A,#N/A,TRUE,"A$Summary";#N/A,#N/A,TRUE,"US$Summary";#N/A,#N/A,TRUE,"Transfers";#N/A,#N/A,TRUE,"US$21&amp;63";#N/A,#N/A,TRUE,"US$21Detail";#N/A,#N/A,TRUE,"US$63Detail";#N/A,#N/A,TRUE,"C$37";#N/A,#N/A,TRUE,"C$37Detail";#N/A,#N/A,TRUE,"US$40";#N/A,#N/A,TRUE,"US$40Detail"}</definedName>
    <definedName name="wrn.Print._.Reports._1" hidden="1">{#N/A,#N/A,TRUE,"ClosingBalance";#N/A,#N/A,TRUE,"A$Summary";#N/A,#N/A,TRUE,"US$Summary";#N/A,#N/A,TRUE,"Transfers";#N/A,#N/A,TRUE,"US$21&amp;63";#N/A,#N/A,TRUE,"US$21Detail";#N/A,#N/A,TRUE,"US$63Detail";#N/A,#N/A,TRUE,"C$37";#N/A,#N/A,TRUE,"C$37Detail";#N/A,#N/A,TRUE,"US$40";#N/A,#N/A,TRUE,"US$40Detail"}</definedName>
    <definedName name="wrn.Print._.Reports._1_1" hidden="1">{#N/A,#N/A,TRUE,"ClosingBalance";#N/A,#N/A,TRUE,"A$Summary";#N/A,#N/A,TRUE,"US$Summary";#N/A,#N/A,TRUE,"Transfers";#N/A,#N/A,TRUE,"US$21&amp;63";#N/A,#N/A,TRUE,"US$21Detail";#N/A,#N/A,TRUE,"US$63Detail";#N/A,#N/A,TRUE,"C$37";#N/A,#N/A,TRUE,"C$37Detail";#N/A,#N/A,TRUE,"US$40";#N/A,#N/A,TRUE,"US$40Detail"}</definedName>
    <definedName name="wrn.Print._.Reports._1_2" hidden="1">{#N/A,#N/A,TRUE,"ClosingBalance";#N/A,#N/A,TRUE,"A$Summary";#N/A,#N/A,TRUE,"US$Summary";#N/A,#N/A,TRUE,"Transfers";#N/A,#N/A,TRUE,"US$21&amp;63";#N/A,#N/A,TRUE,"US$21Detail";#N/A,#N/A,TRUE,"US$63Detail";#N/A,#N/A,TRUE,"C$37";#N/A,#N/A,TRUE,"C$37Detail";#N/A,#N/A,TRUE,"US$40";#N/A,#N/A,TRUE,"US$40Detail"}</definedName>
    <definedName name="wrn.Print._.Reports._2" hidden="1">{#N/A,#N/A,TRUE,"ClosingBalance";#N/A,#N/A,TRUE,"A$Summary";#N/A,#N/A,TRUE,"US$Summary";#N/A,#N/A,TRUE,"Transfers";#N/A,#N/A,TRUE,"US$21&amp;63";#N/A,#N/A,TRUE,"US$21Detail";#N/A,#N/A,TRUE,"US$63Detail";#N/A,#N/A,TRUE,"C$37";#N/A,#N/A,TRUE,"C$37Detail";#N/A,#N/A,TRUE,"US$40";#N/A,#N/A,TRUE,"US$40Detail"}</definedName>
    <definedName name="wrn.Print._.Reports._3" hidden="1">{#N/A,#N/A,TRUE,"ClosingBalance";#N/A,#N/A,TRUE,"A$Summary";#N/A,#N/A,TRUE,"US$Summary";#N/A,#N/A,TRUE,"Transfers";#N/A,#N/A,TRUE,"US$21&amp;63";#N/A,#N/A,TRUE,"US$21Detail";#N/A,#N/A,TRUE,"US$63Detail";#N/A,#N/A,TRUE,"C$37";#N/A,#N/A,TRUE,"C$37Detail";#N/A,#N/A,TRUE,"US$40";#N/A,#N/A,TRUE,"US$40Detail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Print._.SchA." hidden="1">{"SchA1",#N/A,FALSE,"Schedules";"SchA2",#N/A,FALSE,"Schedules"}</definedName>
    <definedName name="wrn.Print._.SchB." hidden="1">{"SchB1",#N/A,FALSE,"Schedules";"SchB2",#N/A,FALSE,"Schedules"}</definedName>
    <definedName name="wrn.Print._.SchC." hidden="1">{"SchC1",#N/A,FALSE,"Schedules";"SchC2",#N/A,FALSE,"Schedules"}</definedName>
    <definedName name="wrn.Print._.SchD." hidden="1">{"SchD1",#N/A,FALSE,"Schedules";"SchD2",#N/A,FALSE,"Schedules"}</definedName>
    <definedName name="wrn.Print._.SchE." hidden="1">{"SchE1",#N/A,FALSE,"Schedules";"SchE2",#N/A,FALSE,"Schedules"}</definedName>
    <definedName name="wrn.Print._.SchF." hidden="1">{"SchF1",#N/A,FALSE,"Schedules";"SchF2",#N/A,FALSE,"Schedules"}</definedName>
    <definedName name="wrn.Print._.SchG." hidden="1">{"SchG1",#N/A,FALSE,"Schedules";"SchG2",#N/A,FALSE,"Schedules"}</definedName>
    <definedName name="wrn.Print._.SchH." hidden="1">{"SchH1",#N/A,FALSE,"Schedules";"SchH2",#N/A,FALSE,"Schedules"}</definedName>
    <definedName name="wrn.Print._.SchI." hidden="1">{"SchI1",#N/A,FALSE,"Schedules";"SchI2",#N/A,FALSE,"Schedules"}</definedName>
    <definedName name="wrn.Print._.SchJ." hidden="1">{"SchJ1",#N/A,FALSE,"Schedules";"SchJ2",#N/A,FALSE,"Schedules"}</definedName>
    <definedName name="wrn.Print._.SchK." hidden="1">{"SchK1",#N/A,FALSE,"Schedules";"SchK2",#N/A,FALSE,"Schedules"}</definedName>
    <definedName name="wrn.Print._.SchL." hidden="1">{"SchL1",#N/A,FALSE,"Schedules";"SchL2",#N/A,FALSE,"Schedules"}</definedName>
    <definedName name="wrn.Print._.SchM." hidden="1">{"SchM1",#N/A,FALSE,"Schedules";"SchM2",#N/A,FALSE,"Schedules"}</definedName>
    <definedName name="wrn.Print._.SchN." hidden="1">{"SchN1",#N/A,FALSE,"Schedules"}</definedName>
    <definedName name="wrn.Print._.SchO." hidden="1">{"SchO1",#N/A,FALSE,"Schedules"}</definedName>
    <definedName name="wrn.Print._.Septent." hidden="1">{#N/A,#N/A,FALSE,"SFP1";#N/A,#N/A,FALSE,"SFP2";#N/A,#N/A,FALSE,"SFP3";#N/A,#N/A,FALSE,"SFP4";#N/A,#N/A,FALSE,"SFP5";#N/A,#N/A,FALSE,"SFP6";#N/A,#N/A,FALSE,"MFE1";#N/A,#N/A,FALSE,"JPMO";#N/A,#N/A,FALSE,"SABRE";#N/A,#N/A,FALSE,"ST1";#N/A,#N/A,FALSE,"ST2";#N/A,#N/A,FALSE,"SFP3FixedTranche";#N/A,#N/A,FALSE,"SFP4FixedTranche";#N/A,#N/A,FALSE,"SFP5FixedTranche";#N/A,#N/A,FALSE,"SFP6FixedTranche";#N/A,#N/A,FALSE,"MFE1FixedTranche"}</definedName>
    <definedName name="wrn.print._.standalone." hidden="1">{"standalone1",#N/A,FALSE,"DCFBase";"standalone2",#N/A,FALSE,"DCFBase"}</definedName>
    <definedName name="wrn.Print._.Summary." hidden="1">{"Summ1",#N/A,FALSE,"Summary"}</definedName>
    <definedName name="wrn.print._.ulster._.cases." hidden="1">{"scenario summary",#N/A,FALSE,"pro forma";"pro forma financials","low price low cash",FALSE,"pro forma";"pro forma credit","low price low cash",FALSE,"pro forma";"pro forma financials","low price med cash",FALSE,"pro forma";"pro forma credit","low price med cash",FALSE,"pro forma";"pro forma financials","low price high cash",FALSE,"pro forma";"pro forma credit","low price high cash",FALSE,"pro forma";"pro forma financials","high price low cash",FALSE,"pro forma";"pro forma credit","high price low cash",FALSE,"pro forma";"pro forma financials","high price med cash",FALSE,"pro forma";"pro forma credit","high price med cash",FALSE,"pro forma";"pro forma financials","high price high cash",FALSE,"pro forma";"pro forma credit","high price high cash",FALSE,"pro forma"}</definedName>
    <definedName name="wrn.print._all1." hidden="1">{#N/A,#N/A,FALSE,"Pharm";#N/A,#N/A,FALSE,"WWCM"}</definedName>
    <definedName name="wrn.Print_all." hidden="1">{#N/A,#N/A,TRUE,"PL";#N/A,#N/A,TRUE,"BS";#N/A,#N/A,TRUE,"CF"}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2" hidden="1">{#N/A,#N/A,FALSE,"Pharm";#N/A,#N/A,FALSE,"WWCM"}</definedName>
    <definedName name="wrn.PrintAll." hidden="1">{"PA1",#N/A,FALSE,"BORDMW";"pa2",#N/A,FALSE,"BORDMW";"PA3",#N/A,FALSE,"BORDMW";"PA4",#N/A,FALSE,"BORDMW"}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FIT_LOSS." hidden="1">{"PROFIT_LOSS",#N/A,FALSE,"P&amp;L"}</definedName>
    <definedName name="wrn.profit2" hidden="1">{#N/A,#N/A,FALSE,"MBSUM";#N/A,#N/A,FALSE,"2NDPAGE";#N/A,#N/A,FALSE,"L&amp;E";#N/A,#N/A,FALSE,"PAGE4";#N/A,#N/A,FALSE,"TOP20"}</definedName>
    <definedName name="wrn.Proforma._.Report." hidden="1">{#N/A,#N/A,TRUE,"Summary";#N/A,#N/A,TRUE,"Payroll";#N/A,#N/A,TRUE,"Eqment";#N/A,#N/A,TRUE,"Other - StartUp"}</definedName>
    <definedName name="wrn.Proforma._.Report._1" hidden="1">{#N/A,#N/A,TRUE,"Summary";#N/A,#N/A,TRUE,"Payroll";#N/A,#N/A,TRUE,"Eqment";#N/A,#N/A,TRUE,"Other - StartUp"}</definedName>
    <definedName name="wrn.Proforma._.Report._1_1" hidden="1">{#N/A,#N/A,TRUE,"Summary";#N/A,#N/A,TRUE,"Payroll";#N/A,#N/A,TRUE,"Eqment";#N/A,#N/A,TRUE,"Other - StartUp"}</definedName>
    <definedName name="wrn.Proforma._.Report._1_2" hidden="1">{#N/A,#N/A,TRUE,"Summary";#N/A,#N/A,TRUE,"Payroll";#N/A,#N/A,TRUE,"Eqment";#N/A,#N/A,TRUE,"Other - StartUp"}</definedName>
    <definedName name="wrn.Proforma._.Report._2" hidden="1">{#N/A,#N/A,TRUE,"Summary";#N/A,#N/A,TRUE,"Payroll";#N/A,#N/A,TRUE,"Eqment";#N/A,#N/A,TRUE,"Other - StartUp"}</definedName>
    <definedName name="wrn.Proforma._.Report._3" hidden="1">{#N/A,#N/A,TRUE,"Summary";#N/A,#N/A,TRUE,"Payroll";#N/A,#N/A,TRUE,"Eqment";#N/A,#N/A,TRUE,"Other - StartUp"}</definedName>
    <definedName name="wrn.pror" hidden="1">{#N/A,#N/A,FALSE,"Pharm";#N/A,#N/A,FALSE,"WWCM"}</definedName>
    <definedName name="wrn.QTR_1." hidden="1">{#N/A,#N/A,FALSE,"QTR-1";#N/A,#N/A,FALSE,"1Q-INCL";#N/A,#N/A,FALSE,"1Q-EXCL"}</definedName>
    <definedName name="wrn.QTR_2." hidden="1">{#N/A,#N/A,FALSE,"QTR-2";#N/A,#N/A,FALSE,"2Q-INCL";#N/A,#N/A,FALSE,"2Q-EXCL"}</definedName>
    <definedName name="wrn.QTR_3." hidden="1">{#N/A,#N/A,FALSE,"QTR-3";#N/A,#N/A,FALSE,"3Q-INCL";#N/A,#N/A,FALSE,"3Q-EXCL"}</definedName>
    <definedName name="wrn.QTR_4." hidden="1">{#N/A,#N/A,FALSE,"QTR-4";#N/A,#N/A,FALSE,"4Q-INCL";#N/A,#N/A,FALSE,"4Q-EXCL"}</definedName>
    <definedName name="wrn.Qty_outputs2" hidden="1">{"Quarterly Outputs",#N/A,FALSE,"Final Sensitivities"}</definedName>
    <definedName name="wrn.Quarterly._.Outputs." hidden="1">{"Quarterly Outputs",#N/A,FALSE,"Final Sensitivities"}</definedName>
    <definedName name="wrn.Quote._.all." hidden="1">{"Data All",#N/A,FALSE,"Data";"Quote",#N/A,FALSE,"Quote"}</definedName>
    <definedName name="wrn.Quote._.EnhSCI." hidden="1">{"Data Enhanced SCI",#N/A,FALSE,"Data";"Quote",#N/A,FALSE,"Quote"}</definedName>
    <definedName name="wrn.Quote._.GLA." hidden="1">{"Data GLA",#N/A,FALSE,"Data";"Quote",#N/A,FALSE,"Quote"}</definedName>
    <definedName name="wrn.Quote._.GLA_SCI." hidden="1">{"Data GLA &amp; SCI",#N/A,FALSE,"Data";"Quote",#N/A,FALSE,"Quote"}</definedName>
    <definedName name="wrn.Quote._.SCI." hidden="1">{"Data SCI",#N/A,FALSE,"Data";"Quote",#N/A,FALSE,"Quote"}</definedName>
    <definedName name="wrn.RBS._.Finance." hidden="1">{#N/A,#N/A,FALSE,"RBS Finance Summary";#N/A,#N/A,FALSE,"ROPS Project Analysis";#N/A,#N/A,FALSE,"Non ROPS REX"}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_PR_1.">{"PR1","pr1",TRUE,"Sch PR-1"}</definedName>
    <definedName name="wrn.Report1.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s_010." hidden="1">{"Res_010",#N/A,FALSE,"Res_010";"sum1",#N/A,FALSE,"Res_010"}</definedName>
    <definedName name="wrn.Resource_Model_Detailed." hidden="1">{#N/A,#N/A,FALSE,"COVER";#N/A,#N/A,FALSE,"Custs &amp; Ac's Summary";#N/A,#N/A,FALSE,"Payments Summary";#N/A,#N/A,FALSE,"SMS Payments";#N/A,#N/A,FALSE,"ICMS Payments";#N/A,#N/A,FALSE,"Harmony Payments";#N/A,#N/A,FALSE,"Resource Model Summary";#N/A,#N/A,FALSE,"Resource Model (SMS)";#N/A,#N/A,FALSE,"Resource Model (ICMS)";#N/A,#N/A,FALSE,"Resource Model (Harmony)"}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_1" hidden="1">{"Page 1",#N/A,FALSE,"Sheet1";"Page 2",#N/A,FALSE,"Sheet1"}</definedName>
    <definedName name="wrn.Retail." hidden="1">{"pl",#N/A,FALSE,"Retail";"cf",#N/A,FALSE,"Retail";"pi",#N/A,FALSE,"Retail";"top10",#N/A,FALSE,"Retail";"compcon",#N/A,FALSE,"Retail"}</definedName>
    <definedName name="wrn.Review._.Schedules.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ob._.Smith." hidden="1">{#N/A,#N/A,FALSE,"Cost Report";"Geology",#N/A,FALSE,"Cost Summary";"Geolgy Recon",#N/A,FALSE,"UG Geology Rep."}</definedName>
    <definedName name="wrn.Rob._.Smith._1" hidden="1">{#N/A,#N/A,FALSE,"Cost Report";"Geology",#N/A,FALSE,"Cost Summary";"Geolgy Recon",#N/A,FALSE,"UG Geology Rep."}</definedName>
    <definedName name="wrn.run10." hidden="1">{"all1",#N/A,FALSE,"Header";"all1",#N/A,FALSE,"110";"all1",#N/A,FALSE,"210";"all1",#N/A,FALSE,"310";"all1",#N/A,FALSE,"410";"all1",#N/A,FALSE,"510"}</definedName>
    <definedName name="wrn.run1415." hidden="1">{"all1",#N/A,FALSE,"Header";"all1",#N/A,FALSE,"113";"all1",#N/A,FALSE,"213";"all1",#N/A,FALSE,"313";"all1",#N/A,FALSE,"413";"all1",#N/A,FALSE,"513";"all1",#N/A,FALSE,"215"}</definedName>
    <definedName name="wrn.run17." hidden="1">{"all1",#N/A,FALSE,"Header";"all1",#N/A,FALSE,"117";"all1",#N/A,FALSE,"217";"all1",#N/A,FALSE,"317";"all1",#N/A,FALSE,"417";"all1",#N/A,FALSE,"517";"all1",#N/A,FALSE,"114";"all1",#N/A,FALSE,"214";"all1",#N/A,FALSE,"314";"all1",#N/A,FALSE,"414";"all1",#N/A,FALSE,"514";"all1",#N/A,FALSE,"Summary"}</definedName>
    <definedName name="wrn.run19." hidden="1">{"all1",#N/A,FALSE,"Header";"all1",#N/A,FALSE,"Summary 19 20 loa";"all1",#N/A,FALSE,"218";#N/A,#N/A,FALSE,"119";"all1",#N/A,FALSE,"119";"all1",#N/A,FALSE,"219";"all1",#N/A,FALSE,"319";"all1",#N/A,FALSE,"419";"all1",#N/A,FALSE,"519"}</definedName>
    <definedName name="wrn.run25." hidden="1">{"all1",#N/A,FALSE,"Header";"all1",#N/A,FALSE,"125";"all1",#N/A,FALSE,"225";"all1",#N/A,FALSE,"325";"all1",#N/A,FALSE,"425";"all1",#N/A,FALSE,"525"}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ales." hidden="1">{"sales",#N/A,FALSE,"Sales";"sales existing",#N/A,FALSE,"Sales";"sales rd1",#N/A,FALSE,"Sales";"sales rd2",#N/A,FALSE,"Sales"}</definedName>
    <definedName name="wrn.Sales._.and._.LFL._.assumptions." hidden="1">{#N/A,#N/A,FALSE,"H1H2";"Sales by division",#N/A,FALSE,"H1H2";"LFL assumptions",#N/A,FALSE,"H1H2"}</definedName>
    <definedName name="wrn.sales._from_DBAB" hidden="1">{"sales",#N/A,FALSE,"Sales";"sales existing",#N/A,FALSE,"Sales";"sales rd1",#N/A,FALSE,"Sales";"sales rd2",#N/A,FALSE,"Sales"}</definedName>
    <definedName name="wrn.sales._from_DBAB_1" hidden="1">{"sales",#N/A,FALSE,"Sales";"sales existing",#N/A,FALSE,"Sales";"sales rd1",#N/A,FALSE,"Sales";"sales rd2",#N/A,FALSE,"Sales"}</definedName>
    <definedName name="wrn.sales._from_DBAB_1_1" hidden="1">{"sales",#N/A,FALSE,"Sales";"sales existing",#N/A,FALSE,"Sales";"sales rd1",#N/A,FALSE,"Sales";"sales rd2",#N/A,FALSE,"Sales"}</definedName>
    <definedName name="wrn.sales._from_DBAB_1_1_1" hidden="1">{"sales",#N/A,FALSE,"Sales";"sales existing",#N/A,FALSE,"Sales";"sales rd1",#N/A,FALSE,"Sales";"sales rd2",#N/A,FALSE,"Sales"}</definedName>
    <definedName name="wrn.sales._from_DBAB_1_2" hidden="1">{"sales",#N/A,FALSE,"Sales";"sales existing",#N/A,FALSE,"Sales";"sales rd1",#N/A,FALSE,"Sales";"sales rd2",#N/A,FALSE,"Sales"}</definedName>
    <definedName name="wrn.sales._from_DBAB_2" hidden="1">{"sales",#N/A,FALSE,"Sales";"sales existing",#N/A,FALSE,"Sales";"sales rd1",#N/A,FALSE,"Sales";"sales rd2",#N/A,FALSE,"Sales"}</definedName>
    <definedName name="wrn.sales._from_DBAB_3" hidden="1">{"sales",#N/A,FALSE,"Sales";"sales existing",#N/A,FALSE,"Sales";"sales rd1",#N/A,FALSE,"Sales";"sales rd2",#N/A,FALSE,"Sales"}</definedName>
    <definedName name="wrn.sales._from_DBAB_4" hidden="1">{"sales",#N/A,FALSE,"Sales";"sales existing",#N/A,FALSE,"Sales";"sales rd1",#N/A,FALSE,"Sales";"sales rd2",#N/A,FALSE,"Sales"}</definedName>
    <definedName name="wrn.sales._from_DBAB_5" hidden="1">{"sales",#N/A,FALSE,"Sales";"sales existing",#N/A,FALSE,"Sales";"sales rd1",#N/A,FALSE,"Sales";"sales rd2",#N/A,FALSE,"Sales"}</definedName>
    <definedName name="wrn.Sammeleingabe." hidden="1">{#N/A,#N/A,FALSE,"Sammeleingabe"}</definedName>
    <definedName name="wrn.SCI._.Summary_rates." hidden="1">{"SCI Summary",#N/A,FALSE,"SCI Summary";"sci rates",#N/A,FALSE,"SCI Rate Table"}</definedName>
    <definedName name="wrn.section._.A." hidden="1">{"pg A1",#N/A,FALSE,"Sum P&amp;L";"pg A2",#N/A,FALSE,"Charts1";"pg A3",#N/A,FALSE,"Sum Cash";"pg A4",#N/A,FALSE,"Charts2";"pg A5",#N/A,FALSE,"Sum BS";"pg A6",#N/A,FALSE,"Sum Invest"}</definedName>
    <definedName name="wrn.section._.B." hidden="1">{"pg B1",#N/A,FALSE,"P&amp;L Detail - Month";"pg B2",#N/A,FALSE,"P&amp;L Detail - YTD";"pg B3",#N/A,FALSE,"Cash Detail - Month";"pg B4",#N/A,FALSE,"Cash Detail - YTD";"pg B5",#N/A,FALSE,"BS Detail - CY";"pg B6",#N/A,FALSE,"BS Detail - PY";"pg B7",#N/A,FALSE,"Headcount Detail"}</definedName>
    <definedName name="wrn.section._.C." hidden="1">{"pg C19",#N/A,FALSE,"WTC - Cover pg";"pg C20",#N/A,FALSE,"WTC - Overview";"pg C21",#N/A,FALSE,"WTC - Charts";"pg C22",#N/A,FALSE,"WTC - Stats";"pg C23",#N/A,FALSE,"WTC - Projects";"pg C24",#N/A,FALSE,"Blank pg"}</definedName>
    <definedName name="wrn.section._.E." hidden="1">{"pg E1",#N/A,FALSE,"Ventures Portfolio";"pg E2",#N/A,FALSE,"Venture - Cash";"pg E3",#N/A,FALSE,"Unrealized Gains";"pg E4",#N/A,FALSE,"Realized Gains"}</definedName>
    <definedName name="wrn.section._.F." hidden="1">{"pg F1",#N/A,FALSE,"Fin Smry1";"pg F2",#N/A,FALSE,"Fin Smry2";"pg F3",#N/A,FALSE,"Fin Smry3";"pg F4",#N/A,FALSE,"Fin Smry4"}</definedName>
    <definedName name="wrn.section._B." hidden="1">{"pg A1",#N/A,FALSE,"Sum P&amp;L";"pg A2",#N/A,FALSE,"Charts1";"pg A3",#N/A,FALSE,"Sum Cash";"pg A4",#N/A,FALSE,"Charts2";"pg A5",#N/A,FALSE,"Sum BS";"pg A6",#N/A,FALSE,"Sum Invest"}</definedName>
    <definedName name="wrn.SHORT." hidden="1">{"CREDIT STATISTICS",#N/A,FALSE,"STATS";"CF_AND_IS",#N/A,FALSE,"PLAN";"BALSHEET",#N/A,FALSE,"BALANCE SHEET"}</definedName>
    <definedName name="wrn.Short._.Form._.Print._.Out." hidden="1">{"Cover Sheet",#N/A,TRUE,"Cover Sheet";"Summary",#N/A,TRUE,"Summary";"Financial Statements",#N/A,TRUE,"Financial Statements";"Valuation",#N/A,TRUE,"Valuation"}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_1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ngle._.case." hidden="1">{"Pro Forma Financials",#N/A,FALSE,"pro forma";"Credit Analysis",#N/A,FALSE,"pro forma";"avp",#N/A,FALSE,"avp jon"}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mething" hidden="1">{#N/A,#N/A,FALSE,"Benchmarks"}</definedName>
    <definedName name="wrn.somethingelse" hidden="1">{#N/A,#N/A,FALSE,"Fixed Ops - D";#N/A,#N/A,FALSE,"Fixed Ops - F";#N/A,#N/A,FALSE,"Fixed Ops - E";#N/A,#N/A,FALSE,"Fixed Ops - K";#N/A,#N/A,FALSE,"J-H'way  Sales";#N/A,#N/A,FALSE,"Penola Rd  Sales";#N/A,#N/A,FALSE,"Brent Bradley";#N/A,#N/A,FALSE,"Bryce Roberts"}</definedName>
    <definedName name="wrn.sss." hidden="1">{#N/A,#N/A,TRUE,"pd_SSS";#N/A,#N/A,TRUE,"fo_SSS";#N/A,#N/A,TRUE,"eqpt_SSS";#N/A,#N/A,TRUE,"ftrs_SSS"}</definedName>
    <definedName name="wrn.Staffing.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TE." hidden="1">{#N/A,#N/A,FALSE,"STATE"}</definedName>
    <definedName name="wrn.summaries." hidden="1">{"common",#N/A,TRUE,"Common Input";"Sum Res_010",#N/A,TRUE,"Res_010";"Sum Res_011",#N/A,TRUE,"Res_011";"Sum Res_012",#N/A,TRUE,"Res_012";"Sum Res_013",#N/A,TRUE,"Res_013"}</definedName>
    <definedName name="wrn.SUMMARY." hidden="1">{"SUMMARY",#N/A,FALSE,"Summary"}</definedName>
    <definedName name="wrn.Summary._.Output." hidden="1">{#N/A,#N/A,FALSE,"Title";#N/A,#N/A,FALSE,"Inputs";#N/A,#N/A,FALSE,"Impact"}</definedName>
    <definedName name="wrn.Summary._.Projections." hidden="1">{#N/A,#N/A,FALSE,"Summary - Forte";#N/A,#N/A,FALSE,"Summary - ITT"}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1_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1_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1_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1_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1_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2_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2_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2_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2_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2_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3_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3_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3_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3_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3_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4_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4_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4_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4_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4_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5_1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5_2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5_3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5_4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_5_5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1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1_1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1_2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1_3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1_4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1_5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_1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_2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_3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_4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_5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3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3_1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3_2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3_3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3_4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3_5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4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4_1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4_2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4_3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4_4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4_5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5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5_1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5_2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5_3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5_4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5_5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_report." hidden="1">{#N/A,#N/A,TRUE,"Summary";"Global_sensitivities",#N/A,TRUE,"Sensitivity";"Mine_sensitivities",#N/A,TRUE,"Sensitivity";"Inputs",#N/A,TRUE,"PARAMETERS"}</definedName>
    <definedName name="wrn.Summary_two." hidden="1">{#N/A,#N/A,FALSE,"Summary";"Inputs",#N/A,FALSE,"PARAMETERS";"Revised_inputs",#N/A,FALSE,"PARAMETERS"}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sexp." hidden="1">{#N/A,#N/A,FALSE,"totcap";#N/A,#N/A,FALSE,"capopr";#N/A,#N/A,FALSE,"capadm"}</definedName>
    <definedName name="wrn.tables." hidden="1">{"tab1_2",#N/A,FALSE,"Cost Summary";"fig1_2",#N/A,FALSE,"Annual Production"}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hidden="1">{"targetdcf",#N/A,FALSE,"Merger consequences";"TARGETASSU",#N/A,FALSE,"Merger consequences";"TERMINAL VALUE",#N/A,FALSE,"Merger consequences"}</definedName>
    <definedName name="wrn.TARGET._.DCF._from_DBAB_1_1" hidden="1">{"targetdcf",#N/A,FALSE,"Merger consequences";"TARGETASSU",#N/A,FALSE,"Merger consequences";"TERMINAL VALUE",#N/A,FALSE,"Merger consequences"}</definedName>
    <definedName name="wrn.TARGET._.DCF._from_DBAB_1_1_1" hidden="1">{"targetdcf",#N/A,FALSE,"Merger consequences";"TARGETASSU",#N/A,FALSE,"Merger consequences";"TERMINAL VALUE",#N/A,FALSE,"Merger consequences"}</definedName>
    <definedName name="wrn.TARGET._.DCF._from_DBAB_1_2" hidden="1">{"targetdcf",#N/A,FALSE,"Merger consequences";"TARGETASSU",#N/A,FALSE,"Merger consequences";"TERMINAL VALUE",#N/A,FALSE,"Merger consequences"}</definedName>
    <definedName name="wrn.TARGET._.DCF._from_DBAB_2" hidden="1">{"targetdcf",#N/A,FALSE,"Merger consequences";"TARGETASSU",#N/A,FALSE,"Merger consequences";"TERMINAL VALUE",#N/A,FALSE,"Merger consequences"}</definedName>
    <definedName name="wrn.TARGET._.DCF._from_DBAB_3" hidden="1">{"targetdcf",#N/A,FALSE,"Merger consequences";"TARGETASSU",#N/A,FALSE,"Merger consequences";"TERMINAL VALUE",#N/A,FALSE,"Merger consequences"}</definedName>
    <definedName name="wrn.TARGET._.DCF._from_DBAB_4" hidden="1">{"targetdcf",#N/A,FALSE,"Merger consequences";"TARGETASSU",#N/A,FALSE,"Merger consequences";"TERMINAL VALUE",#N/A,FALSE,"Merger consequences"}</definedName>
    <definedName name="wrn.TARGET._.DCF._from_DBAB_5" hidden="1">{"targetdcf",#N/A,FALSE,"Merger consequences";"TARGETASSU",#N/A,FALSE,"Merger consequences";"TERMINAL VALUE",#N/A,FALSE,"Merger consequences"}</definedName>
    <definedName name="wrn.Test." hidden="1">{"NPV",#N/A,FALSE,"KMA COMBINED";"NPV",#N/A,FALSE,"MT CHARLOTTE"}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TAL." hidden="1">{"SUMMARY",#N/A,TRUE,"Summary";"FULLSEAS",#N/A,TRUE,"Full &amp; Seas Emp";"TEMPS",#N/A,TRUE,"Temps";"CONTRACTORS",#N/A,TRUE,"Contractors";"CAPEXA",#N/A,TRUE,"Capital Expenditures";"CAPEXB",#N/A,TRUE,"Capital Expenditures"}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n.Total._.Package." hidden="1">{#N/A,#N/A,FALSE,"Starting Info.";#N/A,#N/A,FALSE,"Statements Index";#N/A,#N/A,FALSE,"Notes Index";#N/A,#N/A,FALSE,"Schedule Index";#N/A,#N/A,FALSE,"P&amp;L";#N/A,#N/A,FALSE,"BS";#N/A,#N/A,FALSE,"Cash Flow";#N/A,#N/A,FALSE,"Shareholders";#N/A,#N/A,FALSE,"Notes 2";#N/A,#N/A,FALSE,"Notes 3,4,5,6";#N/A,#N/A,FALSE,"Note 7";#N/A,#N/A,FALSE,"Notes 8,10,12";#N/A,#N/A,FALSE,"Note 13";#N/A,#N/A,FALSE,"Notes 14,15,16,17";#N/A,#N/A,FALSE,"Notes 18,19,22,23,24,25,26";#N/A,#N/A,FALSE,"Notes 27";#N/A,#N/A,FALSE,"B Detailed P&amp;L";#N/A,#N/A,FALSE,"C Tangible Fixed Assets";#N/A,#N/A,FALSE,"D Intangible Fixed Assets";#N/A,#N/A,FALSE,"DD Investments";#N/A,#N/A,FALSE,"E Stocks &amp; WIP";#N/A,#N/A,FALSE,"F Debtors";#N/A,#N/A,FALSE,"G Cash";#N/A,#N/A,FALSE,"H Creditors";#N/A,#N/A,FALSE,"HH Provisions";#N/A,#N/A,FALSE,"I Intra-Group Balances";#N/A,#N/A,FALSE,"J Taxation";#N/A,#N/A,FALSE,"K Hire Purchases";#N/A,#N/A,FALSE,"L Share Capital";#N/A,#N/A,FALSE,"O Detailed Account Analysis"}</definedName>
    <definedName name="wrn.total._.spreadsheetprint." hidden="1">{"TEMCO spreadsheet",#N/A,FALSE,"TEMCO";"Iron Ore Mines spreadsheet",#N/A,FALSE,"IOM's"}</definedName>
    <definedName name="wrn.total._.spreadsheetprint._1" hidden="1">{"TEMCO spreadsheet",#N/A,FALSE,"TEMCO";"Iron Ore Mines spreadsheet",#N/A,FALSE,"IOM's"}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iangle." hidden="1">{#N/A,#N/A,FALSE,"Triangle Total";#N/A,#N/A,FALSE,"Triangle LLC";#N/A,#N/A,FALSE,"Triangle LLC";#N/A,#N/A,FALSE,"Teeside"}</definedName>
    <definedName name="wrn.Tweety." hidden="1">{#N/A,#N/A,FALSE,"A&amp;E";#N/A,#N/A,FALSE,"HighTop";#N/A,#N/A,FALSE,"JG";#N/A,#N/A,FALSE,"RI";#N/A,#N/A,FALSE,"woHT";#N/A,#N/A,FALSE,"woHT&amp;JG"}</definedName>
    <definedName name="wrn.UK._.Retail._.PLs." hidden="1">{"Clothing PL",#N/A,FALSE,"H1H2";"Food PL",#N/A,FALSE,"H1H2";"Group PL",#N/A,FALSE,"H1H2";"Home Furnishings PL",#N/A,FALSE,"H1H2"}</definedName>
    <definedName name="wrn.upstairs." hidden="1">{"histincome",#N/A,FALSE,"hyfins";"closing balance",#N/A,FALSE,"hyfins"}</definedName>
    <definedName name="wrn.usacqveh." hidden="1">{"USBALAN",#N/A,FALSE,"C";"USCASH",#N/A,FALSE,"C";"USDEBT",#N/A,FALSE,"C";"USDEPR",#N/A,FALSE,"C";"usincome",#N/A,FALSE,"C";"USIRR",#N/A,FALSE,"C"}</definedName>
    <definedName name="wrn.USW." hidden="1">{"IS",#N/A,FALSE,"IS";"RPTIS",#N/A,FALSE,"RPTIS";"STATS",#N/A,FALSE,"STATS";"BS",#N/A,FALSE,"BS"}</definedName>
    <definedName name="wrn.Valuation." hidden="1">{#N/A,#N/A,FALSE,"Colombo";#N/A,#N/A,FALSE,"Colata";#N/A,#N/A,FALSE,"Colombo + Colata"}</definedName>
    <definedName name="wrn.Vorratsbericht." hidden="1">{#N/A,#N/A,FALSE,"VB_S1";#N/A,#N/A,FALSE,"VB_S2";#N/A,#N/A,FALSE,"VB_S3";#N/A,#N/A,FALSE,"VB_S4";#N/A,#N/A,FALSE,"VB_S5"}</definedName>
    <definedName name="wrn.wcp" hidden="1">{#N/A,#N/A,FALSE,"GRPSUM";#N/A,#N/A,FALSE,"SALPROF";#N/A,#N/A,FALSE,"WCAP";#N/A,#N/A,FALSE,"CASH"}</definedName>
    <definedName name="wrn.wcp4" hidden="1">{#N/A,#N/A,FALSE,"GRPSUM";#N/A,#N/A,FALSE,"SALPROF";#N/A,#N/A,FALSE,"WCAP";#N/A,#N/A,FALSE,"CASH"}</definedName>
    <definedName name="wrn.wcpco" hidden="1">{#N/A,#N/A,FALSE,"GRPSUM";#N/A,#N/A,FALSE,"SALPROF";#N/A,#N/A,FALSE,"WCAP";#N/A,#N/A,FALSE,"CASH"}</definedName>
    <definedName name="wrn.wcpco." hidden="1">{#N/A,#N/A,FALSE,"GRPSUM";#N/A,#N/A,FALSE,"SALPROF";#N/A,#N/A,FALSE,"WCAP";#N/A,#N/A,FALSE,"CASH"}</definedName>
    <definedName name="wrn.wcpco1" hidden="1">{#N/A,#N/A,FALSE,"GRPSUM";#N/A,#N/A,FALSE,"SALPROF";#N/A,#N/A,FALSE,"WCAP";#N/A,#N/A,FALSE,"CASH"}</definedName>
    <definedName name="wrn.wcpco3" hidden="1">{#N/A,#N/A,FALSE,"GRPSUM";#N/A,#N/A,FALSE,"SALPROF";#N/A,#N/A,FALSE,"WCAP";#N/A,#N/A,FALSE,"CASH"}</definedName>
    <definedName name="wrn.wcpco4" hidden="1">{#N/A,#N/A,FALSE,"GRPSUM";#N/A,#N/A,FALSE,"SALPROF";#N/A,#N/A,FALSE,"WCAP";#N/A,#N/A,FALSE,"CASH"}</definedName>
    <definedName name="wrn.wcpco5" hidden="1">{#N/A,#N/A,FALSE,"GRPSUM";#N/A,#N/A,FALSE,"SALPROF";#N/A,#N/A,FALSE,"WCAP";#N/A,#N/A,FALSE,"CASH"}</definedName>
    <definedName name="wrn.wcpcon." hidden="1">{#N/A,#N/A,FALSE,"GRPSUM";#N/A,#N/A,FALSE,"SALPROF";#N/A,#N/A,FALSE,"WCAP";#N/A,#N/A,FALSE,"CASH"}</definedName>
    <definedName name="wrn.wcpcon2" hidden="1">{#N/A,#N/A,FALSE,"GRPSUM";#N/A,#N/A,FALSE,"SALPROF";#N/A,#N/A,FALSE,"WCAP";#N/A,#N/A,FALSE,"CASH"}</definedName>
    <definedName name="wrn.wcpcon3" hidden="1">{#N/A,#N/A,FALSE,"GRPSUM";#N/A,#N/A,FALSE,"SALPROF";#N/A,#N/A,FALSE,"WCAP";#N/A,#N/A,FALSE,"CASH"}</definedName>
    <definedName name="wrn.wcpcon4" hidden="1">{#N/A,#N/A,FALSE,"GRPSUM";#N/A,#N/A,FALSE,"SALPROF";#N/A,#N/A,FALSE,"WCAP";#N/A,#N/A,FALSE,"CASH"}</definedName>
    <definedName name="wrn.wcpcono" hidden="1">{#N/A,#N/A,FALSE,"GRPSUM";#N/A,#N/A,FALSE,"SALPROF";#N/A,#N/A,FALSE,"WCAP";#N/A,#N/A,FALSE,"CASH"}</definedName>
    <definedName name="wrn.wcpcono5" hidden="1">{#N/A,#N/A,FALSE,"GRPSUM";#N/A,#N/A,FALSE,"SALPROF";#N/A,#N/A,FALSE,"WCAP";#N/A,#N/A,FALSE,"CASH"}</definedName>
    <definedName name="wrn.wcpconoco" hidden="1">{#N/A,#N/A,FALSE,"GRPSUM";#N/A,#N/A,FALSE,"SALPROF";#N/A,#N/A,FALSE,"WCAP";#N/A,#N/A,FALSE,"CASH"}</definedName>
    <definedName name="wrn.wcpconoco5" hidden="1">{#N/A,#N/A,FALSE,"GRPSUM";#N/A,#N/A,FALSE,"SALPROF";#N/A,#N/A,FALSE,"WCAP";#N/A,#N/A,FALSE,"CASH"}</definedName>
    <definedName name="wrn.wcpconon" hidden="1">{#N/A,#N/A,FALSE,"GRPSUM";#N/A,#N/A,FALSE,"SALPROF";#N/A,#N/A,FALSE,"WCAP";#N/A,#N/A,FALSE,"CASH"}</definedName>
    <definedName name="wrn.wcpconon5" hidden="1">{#N/A,#N/A,FALSE,"GRPSUM";#N/A,#N/A,FALSE,"SALPROF";#N/A,#N/A,FALSE,"WCAP";#N/A,#N/A,FALSE,"CASH"}</definedName>
    <definedName name="wrn.wcpconono" hidden="1">{#N/A,#N/A,FALSE,"GRPSUM";#N/A,#N/A,FALSE,"SALPROF";#N/A,#N/A,FALSE,"WCAP";#N/A,#N/A,FALSE,"CASH"}</definedName>
    <definedName name="wrn.wcpconono6" hidden="1">{#N/A,#N/A,FALSE,"GRPSUM";#N/A,#N/A,FALSE,"SALPROF";#N/A,#N/A,FALSE,"WCAP";#N/A,#N/A,FALSE,"CASH"}</definedName>
    <definedName name="wrn.wcpconp" hidden="1">{#N/A,#N/A,FALSE,"GRPSUM";#N/A,#N/A,FALSE,"SALPROF";#N/A,#N/A,FALSE,"WCAP";#N/A,#N/A,FALSE,"CASH"}</definedName>
    <definedName name="wrn.wcpconp7" hidden="1">{#N/A,#N/A,FALSE,"GRPSUM";#N/A,#N/A,FALSE,"SALPROF";#N/A,#N/A,FALSE,"WCAP";#N/A,#N/A,FALSE,"CASH"}</definedName>
    <definedName name="wrn.wcpcont" hidden="1">{#N/A,#N/A,FALSE,"GRPSUM";#N/A,#N/A,FALSE,"SALPROF";#N/A,#N/A,FALSE,"WCAP";#N/A,#N/A,FALSE,"CASH"}</definedName>
    <definedName name="wrn.wcpcont8" hidden="1">{#N/A,#N/A,FALSE,"GRPSUM";#N/A,#N/A,FALSE,"SALPROF";#N/A,#N/A,FALSE,"WCAP";#N/A,#N/A,FALSE,"CASH"}</definedName>
    <definedName name="wrn.wcpo" hidden="1">{#N/A,#N/A,FALSE,"GRPSUM";#N/A,#N/A,FALSE,"SALPROF";#N/A,#N/A,FALSE,"WCAP";#N/A,#N/A,FALSE,"CASH"}</definedName>
    <definedName name="wrn.Weekly._.Operating._.Report." hidden="1">{#N/A,#N/A,FALSE,"Revenue";#N/A,#N/A,FALSE,"Internal";#N/A,#N/A,FALSE,"Summary";#N/A,#N/A,FALSE,"WOR";#N/A,#N/A,FALSE,"Week Comp";#N/A,#N/A,FALSE,"Compare"}</definedName>
    <definedName name="wrn.Weekly._.Report." hidden="1">{#N/A,#N/A,FALSE,"Metserv Creditors";#N/A,#N/A,FALSE,"Tundish Repair";#N/A,#N/A,FALSE,"Slab Slitting";#N/A,#N/A,FALSE,"Additional Creditors"}</definedName>
    <definedName name="wrn.Wolf._.and._.Paddington._.PDF._.Printout." hidden="1">{#N/A,#N/A,TRUE,"Codes";#N/A,#N/A,TRUE,"Assumptions";#N/A,#N/A,TRUE,"Woodside";#N/A,#N/A,TRUE,"Shell";#N/A,#N/A,TRUE,"MergeCo";#N/A,#N/A,TRUE,"NWS";#N/A,#N/A,TRUE,"NWS_Domgas";#N/A,#N/A,TRUE,"NWS_Oil";#N/A,#N/A,TRUE,"Laminaria";#N/A,#N/A,TRUE,"VEL";#N/A,#N/A,TRUE,"Sunrise_US";#N/A,#N/A,TRUE,"Sunrise";#N/A,#N/A,TRUE,"WA33P_US";#N/A,#N/A,TRUE,"WA33P_DS";#N/A,#N/A,TRUE,"Legendre";#N/A,#N/A,TRUE,"BMG";#N/A,#N/A,TRUE,"Kipper";#N/A,#N/A,TRUE,"W_Other";#N/A,#N/A,TRUE,"Gorgon";#N/A,#N/A,TRUE,"WA267";#N/A,#N/A,TRUE,"Brutus";#N/A,#N/A,TRUE,"S_Other"}</definedName>
    <definedName name="wrn.Working._.Capital." hidden="1">{#N/A,#N/A,FALSE,"Gesamt";#N/A,#N/A,FALSE,"Ree KG";#N/A,#N/A,FALSE,"Ree Inter";#N/A,#N/A,FALSE,"BTM";#N/A,#N/A,FALSE,"GmbH";#N/A,#N/A,FALSE,"Sonstige"}</definedName>
    <definedName name="wrn.WS2." hidden="1">{"WS2",#N/A,FALSE,"BS"}</definedName>
    <definedName name="wrn.xrates." hidden="1">{#N/A,#N/A,FALSE,"1996";#N/A,#N/A,FALSE,"1995";#N/A,#N/A,FALSE,"1994"}</definedName>
    <definedName name="wrn.YTD._.Budget._.v._.Actual." hidden="1">{"Budget",#N/A,FALSE,"Summary Budget YTDOct02";"Actual",#N/A,FALSE,"Summary Act YTDOct02";#N/A,#N/A,FALSE,"Summary Var YTDOct02"}</definedName>
    <definedName name="wrn_Aging___and___Trend___Analysis_">{#N/A,#N/A,FALSE,"Aging Summary";#N/A,#N/A,FALSE,"Ratio Analysis";#N/A,#N/A,FALSE,"Test 120 Day Accts";#N/A,#N/A,FALSE,"Tickmarks"}</definedName>
    <definedName name="wrn_CAPREIT_">{#N/A,#N/A,FALSE,"CAPREIT"}</definedName>
    <definedName name="wrn_CAPREIT2">{#N/A,#N/A,FALSE,"CAPREIT"}</definedName>
    <definedName name="wrn1.print._.all." hidden="1">{#N/A,#N/A,FALSE,"$170M Cash";#N/A,#N/A,FALSE,"$250M Cash";#N/A,#N/A,FALSE,"$325M Cash"}</definedName>
    <definedName name="wrna.prod" hidden="1">{#N/A,#N/A,FALSE,"1";#N/A,#N/A,FALSE,"2";#N/A,#N/A,FALSE,"16 - 17";#N/A,#N/A,FALSE,"18 - 19";#N/A,#N/A,FALSE,"26";#N/A,#N/A,FALSE,"27";#N/A,#N/A,FALSE,"28"}</definedName>
    <definedName name="wrong">#REF!</definedName>
    <definedName name="WRR" hidden="1">{#N/A,#N/A,FALSE,"Pharm";#N/A,#N/A,FALSE,"WWCM"}</definedName>
    <definedName name="wrrrrr" hidden="1">{#N/A,#N/A,FALSE,"REPORT"}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t" hidden="1">{#N/A,#N/A,FALSE,"$170M Cash";#N/A,#N/A,FALSE,"$250M Cash";#N/A,#N/A,FALSE,"$325M Cash"}</definedName>
    <definedName name="WSDP_PRODUCT">#REF!</definedName>
    <definedName name="WSDW_PRODUCT">#REF!</definedName>
    <definedName name="wst" hidden="1">{"december",#N/A,FALSE,"Dec"}</definedName>
    <definedName name="wsw">{"'Other IPS'!$A$5","'Other IPS'!$A$4:$K$38"}</definedName>
    <definedName name="WTC">#N/A</definedName>
    <definedName name="wte" hidden="1">{#N/A,#N/A,FALSE,"ALM-ASISC"}</definedName>
    <definedName name="wtg4rt" hidden="1">{"example",#N/A,FALSE,"Import 1 - Oracle"}</definedName>
    <definedName name="wv" hidden="1">{#N/A,#N/A,FALSE,"Pharm";#N/A,#N/A,FALSE,"WWCM"}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w" hidden="1">{#N/A,#N/A,FALSE,"Pharm";#N/A,#N/A,FALSE,"WWCM"}</definedName>
    <definedName name="wwe">{"'Sheet1'!$A$1:$E$287"}</definedName>
    <definedName name="wwsw">#REF!</definedName>
    <definedName name="www" hidden="1">{#N/A,#N/A,FALSE,"GIT JNL"}</definedName>
    <definedName name="wwww" hidden="1">{"Budget Summary",#N/A,FALSE,"Sheet1";"Calendarization",#N/A,FALSE,"Sheet1";"Starting Personnel",#N/A,FALSE,"Sheet1"}</definedName>
    <definedName name="wwwwwwwww" hidden="1">{"Budget Summary",#N/A,FALSE,"Sheet1";"Calendarization",#N/A,FALSE,"Sheet1";"Starting Personnel",#N/A,FALSE,"Sheet1"}</definedName>
    <definedName name="wwwwwwwwww" hidden="1">{"Budget Summary",#N/A,FALSE,"Sheet1";"Calendarization",#N/A,FALSE,"Sheet1";"Starting Personnel",#N/A,FALSE,"Sheet1"}</definedName>
    <definedName name="wwwwwwwwwwwwwwwwwwwwwwwwwww" hidden="1">{"Budget Summary",#N/A,FALSE,"Sheet1";"Calendarization",#N/A,FALSE,"Sheet1";"Starting Personnel",#N/A,FALSE,"Sheet1"}</definedName>
    <definedName name="wwwwwwwwwwwwwwwwwwwwwwwwwwwwwwwwwwwwwwwwwwwwwww" hidden="1">{"Budget Summary",#N/A,FALSE,"Sheet1";"Calendarization",#N/A,FALSE,"Sheet1";"Starting Personnel",#N/A,FALSE,"Sheet1"}</definedName>
    <definedName name="wx" hidden="1">{#N/A,#N/A,FALSE,"Pharm";#N/A,#N/A,FALSE,"WWCM"}</definedName>
    <definedName name="x">#REF!</definedName>
    <definedName name="X_L12m">OFFSET(#REF!,,MATCH(#REF!,#REF!,0)-1,,-12)</definedName>
    <definedName name="xAnchorCell">#REF!</definedName>
    <definedName name="xcv" hidden="1">{#N/A,#N/A,FALSE,"Pharm";#N/A,#N/A,FALSE,"WWCM"}</definedName>
    <definedName name="xdata1" hidden="1">60000+(ROW(OFFSET(#REF!,0,0,70,1))-1)*652.173913043478</definedName>
    <definedName name="xdata2" hidden="1">60000+(ROW(OFFSET(#REF!,0,0,70,1))-1)*652.173913043478</definedName>
    <definedName name="xdata3" hidden="1">5843+(ROW(OFFSET(#REF!,0,0,100,1))-1)*105.656565656566</definedName>
    <definedName name="xdata4" hidden="1">5843+(ROW(OFFSET(#REF!,0,0,100,1))-1)*105.656565656566</definedName>
    <definedName name="xdata5" hidden="1">50000+(ROW(OFFSET(#REF!,0,0,70,1))-1)*5797.10144927536</definedName>
    <definedName name="xdata6" hidden="1">50000+(ROW(OFFSET(#REF!,0,0,70,1))-1)*5797.10144927536</definedName>
    <definedName name="xdfgxdf" hidden="1">#REF!</definedName>
    <definedName name="xDisclaimer1">#REF!</definedName>
    <definedName name="xDisclaimer2">#REF!</definedName>
    <definedName name="xdsdfdd">39182.7513310185</definedName>
    <definedName name="xdx" hidden="1">{"Budget Summary",#N/A,FALSE,"Sheet1";"Calendarization",#N/A,FALSE,"Sheet1";"Starting Personnel",#N/A,FALSE,"Sheet1"}</definedName>
    <definedName name="XIIIIIIII" hidden="1">#REF!</definedName>
    <definedName name="xkjs" hidden="1">{#N/A,#N/A,FALSE,"Customer Ops";#N/A,#N/A,FALSE,"Field Ops";#N/A,#N/A,FALSE,"Ops Management";#N/A,#N/A,FALSE,"Contact Centre";#N/A,#N/A,FALSE,"Credit Services";#N/A,#N/A,FALSE,"Horizon"}</definedName>
    <definedName name="XLDW_UID">"us037208"</definedName>
    <definedName name="XLDW_VER">"Office 2003-07+ 12.5 wBOLO"</definedName>
    <definedName name="XLOPTvec">"12 14 1 125 1 0 1 1 1 1 1 2 0 0 1 0 0 0 0 0"</definedName>
    <definedName name="XLRPARAMS_DateBegin" hidden="1">#REF!</definedName>
    <definedName name="XLRPARAMS_DateEnd" hidden="1">#REF!</definedName>
    <definedName name="XLSIMSIM">{"Sim",1,"Output 1","'Incremental Baxter'!$C$47","1","2","100","0"}</definedName>
    <definedName name="xo" hidden="1">{#N/A,#N/A,FALSE,"Global by BU";#N/A,#N/A,FALSE,"U.S. by BU";#N/A,#N/A,FALSE,"Canada by BU";#N/A,#N/A,FALSE,"Europe by BU";#N/A,#N/A,FALSE,"Asia by BU";#N/A,#N/A,FALSE,"Cala by BU"}</definedName>
    <definedName name="xRate">#REF!</definedName>
    <definedName name="xref">1</definedName>
    <definedName name="XREF_COLUMN_2" hidden="1">#REF!</definedName>
    <definedName name="XREF_COLUMN_3" hidden="1">#REF!</definedName>
    <definedName name="XREF_COLUMN_5" hidden="1">#REF!</definedName>
    <definedName name="XREF_COLUMN_9" hidden="1">#REF!</definedName>
    <definedName name="xref3">7</definedName>
    <definedName name="xref7">69</definedName>
    <definedName name="XRefActiveRow" hidden="1">#REF!</definedName>
    <definedName name="XRefColumnsCount" hidden="1">4</definedName>
    <definedName name="XRefCopy10Row" hidden="1">#REF!</definedName>
    <definedName name="XRefCopy11Row" hidden="1">#REF!</definedName>
    <definedName name="XRefCopy12Row" hidden="1">#REF!</definedName>
    <definedName name="XRefCopy13Row" hidden="1">#REF!</definedName>
    <definedName name="XRefCopy14Row" hidden="1">#REF!</definedName>
    <definedName name="XRefCopy15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Row" hidden="1">#REF!</definedName>
    <definedName name="XRefCopy1Row" hidden="1">#REF!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0Row" hidden="1">#REF!</definedName>
    <definedName name="XRefCopy41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8Row" hidden="1">#REF!</definedName>
    <definedName name="XRefCopy4Row" hidden="1">#REF!</definedName>
    <definedName name="XRefCopy50Row" hidden="1">#REF!</definedName>
    <definedName name="XRefCopy51Row" hidden="1">#REF!</definedName>
    <definedName name="XRefCopy53Row" hidden="1">#REF!</definedName>
    <definedName name="XRefCopy54Row" hidden="1">#REF!</definedName>
    <definedName name="XRefCopy55Row" hidden="1">#REF!</definedName>
    <definedName name="XRefCopy5Row" hidden="1">#REF!</definedName>
    <definedName name="XRefCopy6" hidden="1">#REF!</definedName>
    <definedName name="XRefCopy75" hidden="1">#REF!</definedName>
    <definedName name="XRefCopy79" hidden="1">#REF!</definedName>
    <definedName name="XRefCopy83" hidden="1">#REF!</definedName>
    <definedName name="XRefCopy86" hidden="1">#REF!</definedName>
    <definedName name="XRefCopy91" hidden="1">#REF!</definedName>
    <definedName name="XRefCopy92Row" hidden="1">#REF!</definedName>
    <definedName name="XRefCopy9Row" hidden="1">#REF!</definedName>
    <definedName name="XRefCopyRangeCount" hidden="1">8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Row" hidden="1">#REF!</definedName>
    <definedName name="XRefPaste5Row" hidden="1">#REF!</definedName>
    <definedName name="XRefPaste67" hidden="1">#REF!</definedName>
    <definedName name="XRefPaste68" hidden="1">#REF!</definedName>
    <definedName name="XRefPaste6Row" hidden="1">#REF!</definedName>
    <definedName name="XRefPaste70" hidden="1">#REF!</definedName>
    <definedName name="XRefPaste72" hidden="1">#REF!</definedName>
    <definedName name="XRefPaste74" hidden="1">#REF!</definedName>
    <definedName name="XRefPaste75" hidden="1">#REF!</definedName>
    <definedName name="XRefPaste76" hidden="1">#REF!</definedName>
    <definedName name="XRefPaste78" hidden="1">#REF!</definedName>
    <definedName name="XRefPaste79" hidden="1">#REF!</definedName>
    <definedName name="XRefPaste7Row" hidden="1">#REF!</definedName>
    <definedName name="XRefPaste86" hidden="1">#REF!</definedName>
    <definedName name="XRefPaste86Row" hidden="1">#REF!</definedName>
    <definedName name="XRefPaste8Row" hidden="1">#REF!</definedName>
    <definedName name="XRefPaste9Row" hidden="1">#REF!</definedName>
    <definedName name="XRefPasteRangeCount" hidden="1">2</definedName>
    <definedName name="xRunDate">#REF!</definedName>
    <definedName name="xSponsorName">#REF!</definedName>
    <definedName name="xta" hidden="1">{"Page 1",#N/A,TRUE,"Sheet1";"Page 2",#N/A,TRUE,"Sheet1"}</definedName>
    <definedName name="xx">#N/A</definedName>
    <definedName name="XXA">#N/A</definedName>
    <definedName name="XXvc" hidden="1">{"Budget Summary",#N/A,FALSE,"Sheet1";"Calendarization",#N/A,FALSE,"Sheet1";"Starting Personnel",#N/A,FALSE,"Sheet1"}</definedName>
    <definedName name="XXwwwwwwwwww" hidden="1">{"Budget Summary",#N/A,FALSE,"Sheet1";"Calendarization",#N/A,FALSE,"Sheet1";"Starting Personnel",#N/A,FALSE,"Sheet1"}</definedName>
    <definedName name="XXX" hidden="1">{#N/A,#N/A,FALSE,"Other";#N/A,#N/A,FALSE,"Ace";#N/A,#N/A,FALSE,"Derm"}</definedName>
    <definedName name="xxxCLabel1.1.Prompt">0</definedName>
    <definedName name="xxxCLabel1.10.Prompt">0</definedName>
    <definedName name="xxxCLabel1.11.Prompt">0</definedName>
    <definedName name="xxxCLabel1.12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1.6.Prompt">0</definedName>
    <definedName name="xxxCLabel1.7.Prompt">0</definedName>
    <definedName name="xxxCLabel1.8.Prompt">0</definedName>
    <definedName name="xxxCLabel1.9.Prompt">0</definedName>
    <definedName name="xxxCLabel2.1.Prompt">0</definedName>
    <definedName name="xxxCLabel2.10.Prompt">0</definedName>
    <definedName name="xxxCLabel2.11.Prompt">0</definedName>
    <definedName name="xxxCLabel2.12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2.6.Prompt">0</definedName>
    <definedName name="xxxCLabel2.7.Prompt">0</definedName>
    <definedName name="xxxCLabel2.8.Prompt">0</definedName>
    <definedName name="xxxCLabel2.9.Prompt">0</definedName>
    <definedName name="xxxCLabel3.1.Prompt">0</definedName>
    <definedName name="xxxCLabel3.10.Prompt">0</definedName>
    <definedName name="xxxCLabel3.11.Prompt">0</definedName>
    <definedName name="xxxCLabel3.12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3.6.Prompt">0</definedName>
    <definedName name="xxxCLabel3.7.Prompt">0</definedName>
    <definedName name="xxxCLabel3.8.Prompt">0</definedName>
    <definedName name="xxxCLabel3.9.Prompt">0</definedName>
    <definedName name="xxxCLabel4.1.Prompt">0</definedName>
    <definedName name="xxxCLabel4.10.Prompt">0</definedName>
    <definedName name="xxxCLabel4.11.Prompt">0</definedName>
    <definedName name="xxxCLabel4.12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4.6.Prompt">0</definedName>
    <definedName name="xxxCLabel4.7.Prompt">0</definedName>
    <definedName name="xxxCLabel4.8.Prompt">0</definedName>
    <definedName name="xxxCLabel4.9.Prompt">0</definedName>
    <definedName name="xxxCLabel5.1.Prompt">0</definedName>
    <definedName name="xxxCLabel5.10.Prompt">0</definedName>
    <definedName name="xxxCLabel5.11.Prompt">0</definedName>
    <definedName name="xxxCLabel5.12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5.6.Prompt">0</definedName>
    <definedName name="xxxCLabel5.7.Prompt">0</definedName>
    <definedName name="xxxCLabel5.8.Prompt">0</definedName>
    <definedName name="xxxCLabel5.9.Prompt">0</definedName>
    <definedName name="xxxCLabel6.1.Prompt">0</definedName>
    <definedName name="xxxCLabel6.10.Prompt">0</definedName>
    <definedName name="xxxCLabel6.11.Prompt">0</definedName>
    <definedName name="xxxCLabel6.12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Label6.6.Prompt">0</definedName>
    <definedName name="xxxCLabel6.7.Prompt">0</definedName>
    <definedName name="xxxCLabel6.8.Prompt">0</definedName>
    <definedName name="xxxCLabel6.9.Prompt">0</definedName>
    <definedName name="xxxCLabel7.1.Prompt">0</definedName>
    <definedName name="xxxCLabel7.10.Prompt">0</definedName>
    <definedName name="xxxCLabel7.11.Prompt">0</definedName>
    <definedName name="xxxCLabel7.12.Prompt">0</definedName>
    <definedName name="xxxCLabel7.2.Prompt">0</definedName>
    <definedName name="xxxCLabel7.3.Prompt">0</definedName>
    <definedName name="xxxCLabel7.4.Prompt">0</definedName>
    <definedName name="xxxCLabel7.5.Prompt">0</definedName>
    <definedName name="xxxCLabel7.6.Prompt">0</definedName>
    <definedName name="xxxCLabel7.7.Prompt">0</definedName>
    <definedName name="xxxCLabel7.8.Prompt">0</definedName>
    <definedName name="xxxCLabel7.9.Prompt">0</definedName>
    <definedName name="xxxColHeader1bx">0</definedName>
    <definedName name="xxxColHeader1by">218</definedName>
    <definedName name="xxxColHeader1ex">0</definedName>
    <definedName name="xxxColHeader1ey">218</definedName>
    <definedName name="xxxColHeader2bx">0</definedName>
    <definedName name="xxxColHeader2by">166</definedName>
    <definedName name="xxxColHeader2ex">0</definedName>
    <definedName name="xxxColHeader2ey">166</definedName>
    <definedName name="xxxColHeader3bx">0</definedName>
    <definedName name="xxxColHeader3by">278</definedName>
    <definedName name="xxxColHeader3ex">0</definedName>
    <definedName name="xxxColHeader3ey">278</definedName>
    <definedName name="xxxColHeader4bx">0</definedName>
    <definedName name="xxxColHeader4by">463</definedName>
    <definedName name="xxxColHeader4ex">0</definedName>
    <definedName name="xxxColHeader4ey">463</definedName>
    <definedName name="xxxColHeader5bx">0</definedName>
    <definedName name="xxxColHeader5by">519</definedName>
    <definedName name="xxxColHeader5ex">0</definedName>
    <definedName name="xxxColHeader5ey">519</definedName>
    <definedName name="xxxColHeader6bx">0</definedName>
    <definedName name="xxxColHeader6by">589</definedName>
    <definedName name="xxxColHeader6ex">0</definedName>
    <definedName name="xxxColHeader6ey">589</definedName>
    <definedName name="xxxColHeader7bx">0</definedName>
    <definedName name="xxxColHeader7by">11</definedName>
    <definedName name="xxxColHeader7ex">0</definedName>
    <definedName name="xxxColHeader7ey">11</definedName>
    <definedName name="xxxColLabels1bx">1</definedName>
    <definedName name="xxxColLabels1by">218</definedName>
    <definedName name="xxxColLabels1ex">12</definedName>
    <definedName name="xxxColLabels1ey">218</definedName>
    <definedName name="xxxColLabels2bx">1</definedName>
    <definedName name="xxxColLabels2by">166</definedName>
    <definedName name="xxxColLabels2ex">12</definedName>
    <definedName name="xxxColLabels2ey">166</definedName>
    <definedName name="xxxColLabels3bx">1</definedName>
    <definedName name="xxxColLabels3by">278</definedName>
    <definedName name="xxxColLabels3ex">12</definedName>
    <definedName name="xxxColLabels3ey">278</definedName>
    <definedName name="xxxColLabels4bx">1</definedName>
    <definedName name="xxxColLabels4by">463</definedName>
    <definedName name="xxxColLabels4ex">12</definedName>
    <definedName name="xxxColLabels4ey">463</definedName>
    <definedName name="xxxColLabels5bx">1</definedName>
    <definedName name="xxxColLabels5by">519</definedName>
    <definedName name="xxxColLabels5ex">12</definedName>
    <definedName name="xxxColLabels5ey">519</definedName>
    <definedName name="xxxColLabels6bx">1</definedName>
    <definedName name="xxxColLabels6by">589</definedName>
    <definedName name="xxxColLabels6ex">12</definedName>
    <definedName name="xxxColLabels6ey">589</definedName>
    <definedName name="xxxColLabels7bx">1</definedName>
    <definedName name="xxxColLabels7by">11</definedName>
    <definedName name="xxxColLabels7ex">12</definedName>
    <definedName name="xxxColLabels7ey">11</definedName>
    <definedName name="xxxCommon1DimValue1.1">"'2520"</definedName>
    <definedName name="xxxCommon1DimValue1.2">"Additional PP &amp; E Information (A02)"</definedName>
    <definedName name="xxxCommon1DimValue2.1">"M"</definedName>
    <definedName name="xxxCommon1DimValue2.2">"MANAGEMENT"</definedName>
    <definedName name="xxxCommon1DimValue3.1">"BLK"</definedName>
    <definedName name="xxxCommon1DimValue3.2">"JBS AUSTRALIA"</definedName>
    <definedName name="xxxCommon1DimValue4.1">"Year-to-Date"</definedName>
    <definedName name="xxxCommon1DimValue4.2">"Year to date P&amp;L Accumulation"</definedName>
    <definedName name="xxxCommon1DimValue5.1">"'2002"</definedName>
    <definedName name="xxxCommon1DimValue5.2">2002</definedName>
    <definedName name="xxxCommon1DimValue6.1">"'0000"</definedName>
    <definedName name="xxxCommon1DimValue6.2">"Total"</definedName>
    <definedName name="xxxCommon1DimValue7.1">"Local"</definedName>
    <definedName name="xxxCommon1DimValue7.2">"Local Currency"</definedName>
    <definedName name="xxxCommon1DimValue8.1">"Net-of-Adjustments"</definedName>
    <definedName name="xxxCommon1DimValue8.2">"Net-of-Adjustments Datatype"</definedName>
    <definedName name="xxxCommon2DimValue1.1">"'2510"</definedName>
    <definedName name="xxxCommon2DimValue1.2">"Partnership Information (A01)"</definedName>
    <definedName name="xxxCommon2DimValue2.1">"M"</definedName>
    <definedName name="xxxCommon2DimValue2.2">"MANAGEMENT"</definedName>
    <definedName name="xxxCommon2DimValue3.1">"BLK"</definedName>
    <definedName name="xxxCommon2DimValue3.2">"JBS AUSTRALIA"</definedName>
    <definedName name="xxxCommon2DimValue4.1">"Year-to-Date"</definedName>
    <definedName name="xxxCommon2DimValue4.2">"Year to date P&amp;L Accumulation"</definedName>
    <definedName name="xxxCommon2DimValue5.1">"'2002"</definedName>
    <definedName name="xxxCommon2DimValue5.2">2002</definedName>
    <definedName name="xxxCommon2DimValue6.1">"'0000"</definedName>
    <definedName name="xxxCommon2DimValue6.2">"Total"</definedName>
    <definedName name="xxxCommon2DimValue7.1">"Local"</definedName>
    <definedName name="xxxCommon2DimValue7.2">"Local Currency"</definedName>
    <definedName name="xxxCommon2DimValue8.1">"Net-of-Adjustments"</definedName>
    <definedName name="xxxCommon2DimValue8.2">"Net-of-Adjustments Datatype"</definedName>
    <definedName name="xxxCommon3DimValue1.1">"'2530"</definedName>
    <definedName name="xxxCommon3DimValue1.2">"Provisions - Additional Detail (A03)"</definedName>
    <definedName name="xxxCommon3DimValue2.1">"M"</definedName>
    <definedName name="xxxCommon3DimValue2.2">"MANAGEMENT"</definedName>
    <definedName name="xxxCommon3DimValue3.1">"BLK"</definedName>
    <definedName name="xxxCommon3DimValue3.2">"JBS AUSTRALIA"</definedName>
    <definedName name="xxxCommon3DimValue4.1">"Year-to-Date"</definedName>
    <definedName name="xxxCommon3DimValue4.2">"Year to date P&amp;L Accumulation"</definedName>
    <definedName name="xxxCommon3DimValue5.1">"'2002"</definedName>
    <definedName name="xxxCommon3DimValue5.2">2002</definedName>
    <definedName name="xxxCommon3DimValue6.1">"'0000"</definedName>
    <definedName name="xxxCommon3DimValue6.2">"Total"</definedName>
    <definedName name="xxxCommon3DimValue7.1">"Local"</definedName>
    <definedName name="xxxCommon3DimValue7.2">"Local Currency"</definedName>
    <definedName name="xxxCommon3DimValue8.1">"Net-of-Adjustments"</definedName>
    <definedName name="xxxCommon3DimValue8.2">"Net-of-Adjustments Datatype"</definedName>
    <definedName name="xxxCommon4DimValue1.1">"'2540"</definedName>
    <definedName name="xxxCommon4DimValue1.2">"Capital Commitments (A04)"</definedName>
    <definedName name="xxxCommon4DimValue2.1">"M"</definedName>
    <definedName name="xxxCommon4DimValue2.2">"MANAGEMENT"</definedName>
    <definedName name="xxxCommon4DimValue3.1">"BLK"</definedName>
    <definedName name="xxxCommon4DimValue3.2">"JBS AUSTRALIA"</definedName>
    <definedName name="xxxCommon4DimValue4.1">"Year-to-Date"</definedName>
    <definedName name="xxxCommon4DimValue4.2">"Year to date P&amp;L Accumulation"</definedName>
    <definedName name="xxxCommon4DimValue5.1">"'2002"</definedName>
    <definedName name="xxxCommon4DimValue5.2">2002</definedName>
    <definedName name="xxxCommon4DimValue6.1">"'0000"</definedName>
    <definedName name="xxxCommon4DimValue6.2">"Total"</definedName>
    <definedName name="xxxCommon4DimValue7.1">"Local"</definedName>
    <definedName name="xxxCommon4DimValue7.2">"Local Currency"</definedName>
    <definedName name="xxxCommon4DimValue8.1">"Net-of-Adjustments"</definedName>
    <definedName name="xxxCommon4DimValue8.2">"Net-of-Adjustments Datatype"</definedName>
    <definedName name="xxxCommon5DimValue1.1">"'2550"</definedName>
    <definedName name="xxxCommon5DimValue1.2">"Lease Commitments (A05)"</definedName>
    <definedName name="xxxCommon5DimValue2.1">"M"</definedName>
    <definedName name="xxxCommon5DimValue2.2">"MANAGEMENT"</definedName>
    <definedName name="xxxCommon5DimValue3.1">"BLK"</definedName>
    <definedName name="xxxCommon5DimValue3.2">"JBS AUSTRALIA"</definedName>
    <definedName name="xxxCommon5DimValue4.1">"Year-to-Date"</definedName>
    <definedName name="xxxCommon5DimValue4.2">"Year to date P&amp;L Accumulation"</definedName>
    <definedName name="xxxCommon5DimValue5.1">"'2002"</definedName>
    <definedName name="xxxCommon5DimValue5.2">2002</definedName>
    <definedName name="xxxCommon5DimValue6.1">"'0000"</definedName>
    <definedName name="xxxCommon5DimValue6.2">"Total"</definedName>
    <definedName name="xxxCommon5DimValue7.1">"Local"</definedName>
    <definedName name="xxxCommon5DimValue7.2">"Local Currency"</definedName>
    <definedName name="xxxCommon5DimValue8.1">"Net-of-Adjustments"</definedName>
    <definedName name="xxxCommon5DimValue8.2">"Net-of-Adjustments Datatype"</definedName>
    <definedName name="xxxCommon6DimValue1.1">"'2560"</definedName>
    <definedName name="xxxCommon6DimValue1.2">"Investment Detail (A06)"</definedName>
    <definedName name="xxxCommon6DimValue2.1">"M"</definedName>
    <definedName name="xxxCommon6DimValue2.2">"MANAGEMENT"</definedName>
    <definedName name="xxxCommon6DimValue3.1">"BLK"</definedName>
    <definedName name="xxxCommon6DimValue3.2">"JBS AUSTRALIA"</definedName>
    <definedName name="xxxCommon6DimValue4.1">"Year-to-Date"</definedName>
    <definedName name="xxxCommon6DimValue4.2">"Year to date P&amp;L Accumulation"</definedName>
    <definedName name="xxxCommon6DimValue5.1">"'2002"</definedName>
    <definedName name="xxxCommon6DimValue5.2">2002</definedName>
    <definedName name="xxxCommon6DimValue6.1">"'0000"</definedName>
    <definedName name="xxxCommon6DimValue6.2">"Total"</definedName>
    <definedName name="xxxCommon6DimValue7.1">"Local"</definedName>
    <definedName name="xxxCommon6DimValue7.2">"Local Currency"</definedName>
    <definedName name="xxxCommon6DimValue8.1">"Net-of-Adjustments"</definedName>
    <definedName name="xxxCommon6DimValue8.2">"Net-of-Adjustments Datatype"</definedName>
    <definedName name="xxxCommon7DimValue1.1">"'1050"</definedName>
    <definedName name="xxxCommon7DimValue1.2">"Additional Information (ADD)"</definedName>
    <definedName name="xxxCommon7DimValue2.1">"M"</definedName>
    <definedName name="xxxCommon7DimValue2.2">"MANAGEMENT"</definedName>
    <definedName name="xxxCommon7DimValue3.1">"BLK"</definedName>
    <definedName name="xxxCommon7DimValue3.2">"JBS AUSTRALIA"</definedName>
    <definedName name="xxxCommon7DimValue4.1">"Year-to-Date"</definedName>
    <definedName name="xxxCommon7DimValue4.2">"Year to date P&amp;L Accumulation"</definedName>
    <definedName name="xxxCommon7DimValue5.1">"'2002"</definedName>
    <definedName name="xxxCommon7DimValue5.2">2002</definedName>
    <definedName name="xxxCommon7DimValue6.1">"'0000"</definedName>
    <definedName name="xxxCommon7DimValue6.2">"Total"</definedName>
    <definedName name="xxxCommon7DimValue7.1">"Local"</definedName>
    <definedName name="xxxCommon7DimValue7.2">"Local Currency"</definedName>
    <definedName name="xxxCommon7DimValue8.1">"Net-of-Adjustments"</definedName>
    <definedName name="xxxCommon7DimValue8.2">"Net-of-Adjustments Datatype"</definedName>
    <definedName name="xxxCommonArea1bx">0</definedName>
    <definedName name="xxxCommonArea1by">209</definedName>
    <definedName name="xxxCommonArea1ex">2</definedName>
    <definedName name="xxxCommonArea1ey">216</definedName>
    <definedName name="xxxCommonArea2bx">0</definedName>
    <definedName name="xxxCommonArea2by">157</definedName>
    <definedName name="xxxCommonArea2ex">2</definedName>
    <definedName name="xxxCommonArea2ey">164</definedName>
    <definedName name="xxxCommonArea3bx">0</definedName>
    <definedName name="xxxCommonArea3by">269</definedName>
    <definedName name="xxxCommonArea3ex">2</definedName>
    <definedName name="xxxCommonArea3ey">276</definedName>
    <definedName name="xxxCommonArea4bx">0</definedName>
    <definedName name="xxxCommonArea4by">454</definedName>
    <definedName name="xxxCommonArea4ex">2</definedName>
    <definedName name="xxxCommonArea4ey">461</definedName>
    <definedName name="xxxCommonArea5bx">0</definedName>
    <definedName name="xxxCommonArea5by">510</definedName>
    <definedName name="xxxCommonArea5ex">2</definedName>
    <definedName name="xxxCommonArea5ey">517</definedName>
    <definedName name="xxxCommonArea6bx">0</definedName>
    <definedName name="xxxCommonArea6by">580</definedName>
    <definedName name="xxxCommonArea6ex">2</definedName>
    <definedName name="xxxCommonArea6ey">587</definedName>
    <definedName name="xxxCommonArea7bx">0</definedName>
    <definedName name="xxxCommonArea7by">2</definedName>
    <definedName name="xxxCommonArea7ex">2</definedName>
    <definedName name="xxxCommonArea7ey">9</definedName>
    <definedName name="xxxDataBlock1bx">1</definedName>
    <definedName name="xxxDataBlock1by">222</definedName>
    <definedName name="xxxDataBlock1ex">12</definedName>
    <definedName name="xxxDataBlock1ey">264</definedName>
    <definedName name="xxxDataBlock2bx">1</definedName>
    <definedName name="xxxDataBlock2by">170</definedName>
    <definedName name="xxxDataBlock2ex">12</definedName>
    <definedName name="xxxDataBlock2ey">204</definedName>
    <definedName name="xxxDataBlock3bx">1</definedName>
    <definedName name="xxxDataBlock3by">282</definedName>
    <definedName name="xxxDataBlock3ex">12</definedName>
    <definedName name="xxxDataBlock3ey">449</definedName>
    <definedName name="xxxDataBlock4bx">1</definedName>
    <definedName name="xxxDataBlock4by">467</definedName>
    <definedName name="xxxDataBlock4ex">12</definedName>
    <definedName name="xxxDataBlock4ey">505</definedName>
    <definedName name="xxxDataBlock5bx">1</definedName>
    <definedName name="xxxDataBlock5by">523</definedName>
    <definedName name="xxxDataBlock5ex">12</definedName>
    <definedName name="xxxDataBlock5ey">575</definedName>
    <definedName name="xxxDataBlock6bx">1</definedName>
    <definedName name="xxxDataBlock6by">593</definedName>
    <definedName name="xxxDataBlock6ex">12</definedName>
    <definedName name="xxxDataBlock6ey">626</definedName>
    <definedName name="xxxDataBlock7bx">1</definedName>
    <definedName name="xxxDataBlock7by">15</definedName>
    <definedName name="xxxDataBlock7ex">12</definedName>
    <definedName name="xxxDataBlock7ey">152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Cols7Count">0</definedName>
    <definedName name="xxxDownfootRows1Count">12</definedName>
    <definedName name="xxxDownfootRows1Number0">227</definedName>
    <definedName name="xxxDownfootRows1Number1">232</definedName>
    <definedName name="xxxDownfootRows1Number10">262</definedName>
    <definedName name="xxxDownfootRows1Number11">264</definedName>
    <definedName name="xxxDownfootRows1Number2">233</definedName>
    <definedName name="xxxDownfootRows1Number3">240</definedName>
    <definedName name="xxxDownfootRows1Number4">243</definedName>
    <definedName name="xxxDownfootRows1Number5">246</definedName>
    <definedName name="xxxDownfootRows1Number6">248</definedName>
    <definedName name="xxxDownfootRows1Number7">249</definedName>
    <definedName name="xxxDownfootRows1Number8">255</definedName>
    <definedName name="xxxDownfootRows1Number9">257</definedName>
    <definedName name="xxxDownfootRows2Count">6</definedName>
    <definedName name="xxxDownfootRows2Number0">177</definedName>
    <definedName name="xxxDownfootRows2Number1">181</definedName>
    <definedName name="xxxDownfootRows2Number2">182</definedName>
    <definedName name="xxxDownfootRows2Number3">195</definedName>
    <definedName name="xxxDownfootRows2Number4">199</definedName>
    <definedName name="xxxDownfootRows2Number5">200</definedName>
    <definedName name="xxxDownfootRows3Count">26</definedName>
    <definedName name="xxxDownfootRows3Number0">290</definedName>
    <definedName name="xxxDownfootRows3Number1">292</definedName>
    <definedName name="xxxDownfootRows3Number10">337</definedName>
    <definedName name="xxxDownfootRows3Number11">339</definedName>
    <definedName name="xxxDownfootRows3Number12">346</definedName>
    <definedName name="xxxDownfootRows3Number13">348</definedName>
    <definedName name="xxxDownfootRows3Number14">358</definedName>
    <definedName name="xxxDownfootRows3Number15">368</definedName>
    <definedName name="xxxDownfootRows3Number16">378</definedName>
    <definedName name="xxxDownfootRows3Number17">387</definedName>
    <definedName name="xxxDownfootRows3Number18">396</definedName>
    <definedName name="xxxDownfootRows3Number19">405</definedName>
    <definedName name="xxxDownfootRows3Number2">301</definedName>
    <definedName name="xxxDownfootRows3Number20">414</definedName>
    <definedName name="xxxDownfootRows3Number21">423</definedName>
    <definedName name="xxxDownfootRows3Number22">432</definedName>
    <definedName name="xxxDownfootRows3Number23">441</definedName>
    <definedName name="xxxDownfootRows3Number24">444</definedName>
    <definedName name="xxxDownfootRows3Number25">449</definedName>
    <definedName name="xxxDownfootRows3Number3">303</definedName>
    <definedName name="xxxDownfootRows3Number4">310</definedName>
    <definedName name="xxxDownfootRows3Number5">312</definedName>
    <definedName name="xxxDownfootRows3Number6">319</definedName>
    <definedName name="xxxDownfootRows3Number7">321</definedName>
    <definedName name="xxxDownfootRows3Number8">328</definedName>
    <definedName name="xxxDownfootRows3Number9">330</definedName>
    <definedName name="xxxDownfootRows4Count">6</definedName>
    <definedName name="xxxDownfootRows4Number0">472</definedName>
    <definedName name="xxxDownfootRows4Number1">484</definedName>
    <definedName name="xxxDownfootRows4Number2">485</definedName>
    <definedName name="xxxDownfootRows4Number3">492</definedName>
    <definedName name="xxxDownfootRows4Number4">504</definedName>
    <definedName name="xxxDownfootRows4Number5">505</definedName>
    <definedName name="xxxDownfootRows5Count">14</definedName>
    <definedName name="xxxDownfootRows5Number0">530</definedName>
    <definedName name="xxxDownfootRows5Number1">532</definedName>
    <definedName name="xxxDownfootRows5Number10">569</definedName>
    <definedName name="xxxDownfootRows5Number11">571</definedName>
    <definedName name="xxxDownfootRows5Number12">574</definedName>
    <definedName name="xxxDownfootRows5Number13">575</definedName>
    <definedName name="xxxDownfootRows5Number2">540</definedName>
    <definedName name="xxxDownfootRows5Number3">542</definedName>
    <definedName name="xxxDownfootRows5Number4">544</definedName>
    <definedName name="xxxDownfootRows5Number5">547</definedName>
    <definedName name="xxxDownfootRows5Number6">548</definedName>
    <definedName name="xxxDownfootRows5Number7">557</definedName>
    <definedName name="xxxDownfootRows5Number8">559</definedName>
    <definedName name="xxxDownfootRows5Number9">567</definedName>
    <definedName name="xxxDownfootRows6Count">4</definedName>
    <definedName name="xxxDownfootRows6Number0">606</definedName>
    <definedName name="xxxDownfootRows6Number1">621</definedName>
    <definedName name="xxxDownfootRows6Number2">624</definedName>
    <definedName name="xxxDownfootRows6Number3">626</definedName>
    <definedName name="xxxDownfootRows7Count">21</definedName>
    <definedName name="xxxDownfootRows7Number0">27</definedName>
    <definedName name="xxxDownfootRows7Number1">29</definedName>
    <definedName name="xxxDownfootRows7Number10">100</definedName>
    <definedName name="xxxDownfootRows7Number11">108</definedName>
    <definedName name="xxxDownfootRows7Number12">110</definedName>
    <definedName name="xxxDownfootRows7Number13">119</definedName>
    <definedName name="xxxDownfootRows7Number14">121</definedName>
    <definedName name="xxxDownfootRows7Number15">129</definedName>
    <definedName name="xxxDownfootRows7Number16">131</definedName>
    <definedName name="xxxDownfootRows7Number17">140</definedName>
    <definedName name="xxxDownfootRows7Number18">142</definedName>
    <definedName name="xxxDownfootRows7Number19">150</definedName>
    <definedName name="xxxDownfootRows7Number2">46</definedName>
    <definedName name="xxxDownfootRows7Number20">152</definedName>
    <definedName name="xxxDownfootRows7Number3">48</definedName>
    <definedName name="xxxDownfootRows7Number4">56</definedName>
    <definedName name="xxxDownfootRows7Number5">62</definedName>
    <definedName name="xxxDownfootRows7Number6">63</definedName>
    <definedName name="xxxDownfootRows7Number7">71</definedName>
    <definedName name="xxxDownfootRows7Number8">81</definedName>
    <definedName name="xxxDownfootRows7Number9">89</definedName>
    <definedName name="xxxEntireArea1bx">0</definedName>
    <definedName name="xxxEntireArea1by">209</definedName>
    <definedName name="xxxEntireArea1ex">12</definedName>
    <definedName name="xxxEntireArea1ey">264</definedName>
    <definedName name="xxxEntireArea2bx">0</definedName>
    <definedName name="xxxEntireArea2by">157</definedName>
    <definedName name="xxxEntireArea2ex">12</definedName>
    <definedName name="xxxEntireArea2ey">204</definedName>
    <definedName name="xxxEntireArea3bx">0</definedName>
    <definedName name="xxxEntireArea3by">269</definedName>
    <definedName name="xxxEntireArea3ex">12</definedName>
    <definedName name="xxxEntireArea3ey">449</definedName>
    <definedName name="xxxEntireArea4bx">0</definedName>
    <definedName name="xxxEntireArea4by">454</definedName>
    <definedName name="xxxEntireArea4ex">12</definedName>
    <definedName name="xxxEntireArea4ey">505</definedName>
    <definedName name="xxxEntireArea5bx">0</definedName>
    <definedName name="xxxEntireArea5by">510</definedName>
    <definedName name="xxxEntireArea5ex">12</definedName>
    <definedName name="xxxEntireArea5ey">575</definedName>
    <definedName name="xxxEntireArea6bx">0</definedName>
    <definedName name="xxxEntireArea6by">580</definedName>
    <definedName name="xxxEntireArea6ex">12</definedName>
    <definedName name="xxxEntireArea6ey">626</definedName>
    <definedName name="xxxEntireArea7bx">0</definedName>
    <definedName name="xxxEntireArea7by">2</definedName>
    <definedName name="xxxEntireArea7ex">12</definedName>
    <definedName name="xxxEntireArea7ey">152</definedName>
    <definedName name="xxxGNVFileName">"I9_STAT.GNV"</definedName>
    <definedName name="xxxGNVStamp">1001313420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Cols7Count">0</definedName>
    <definedName name="xxxHeaderRows1Count">10</definedName>
    <definedName name="xxxHeaderRows1Number0">222</definedName>
    <definedName name="xxxHeaderRows1Number1">228</definedName>
    <definedName name="xxxHeaderRows1Number2">231</definedName>
    <definedName name="xxxHeaderRows1Number3">236</definedName>
    <definedName name="xxxHeaderRows1Number4">237</definedName>
    <definedName name="xxxHeaderRows1Number5">247</definedName>
    <definedName name="xxxHeaderRows1Number6">252</definedName>
    <definedName name="xxxHeaderRows1Number7">256</definedName>
    <definedName name="xxxHeaderRows1Number8">258</definedName>
    <definedName name="xxxHeaderRows1Number9">260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Over5">0</definedName>
    <definedName name="xxxHeaderRows1Over6">0</definedName>
    <definedName name="xxxHeaderRows1Over7">0</definedName>
    <definedName name="xxxHeaderRows1Over8">0</definedName>
    <definedName name="xxxHeaderRows1Over9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1Submit5">1</definedName>
    <definedName name="xxxHeaderRows1Submit6">1</definedName>
    <definedName name="xxxHeaderRows1Submit7">1</definedName>
    <definedName name="xxxHeaderRows1Submit8">1</definedName>
    <definedName name="xxxHeaderRows1Submit9">1</definedName>
    <definedName name="xxxHeaderRows2Count">13</definedName>
    <definedName name="xxxHeaderRows2Number0">170</definedName>
    <definedName name="xxxHeaderRows2Number1">173</definedName>
    <definedName name="xxxHeaderRows2Number10">196</definedName>
    <definedName name="xxxHeaderRows2Number11">201</definedName>
    <definedName name="xxxHeaderRows2Number12">203</definedName>
    <definedName name="xxxHeaderRows2Number2">174</definedName>
    <definedName name="xxxHeaderRows2Number3">178</definedName>
    <definedName name="xxxHeaderRows2Number4">183</definedName>
    <definedName name="xxxHeaderRows2Number5">185</definedName>
    <definedName name="xxxHeaderRows2Number6">187</definedName>
    <definedName name="xxxHeaderRows2Number7">188</definedName>
    <definedName name="xxxHeaderRows2Number8">191</definedName>
    <definedName name="xxxHeaderRows2Number9">192</definedName>
    <definedName name="xxxHeaderRows2Over0">0</definedName>
    <definedName name="xxxHeaderRows2Over1">0</definedName>
    <definedName name="xxxHeaderRows2Over10">0</definedName>
    <definedName name="xxxHeaderRows2Over11">0</definedName>
    <definedName name="xxxHeaderRows2Over12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Over6">0</definedName>
    <definedName name="xxxHeaderRows2Over7">0</definedName>
    <definedName name="xxxHeaderRows2Over8">0</definedName>
    <definedName name="xxxHeaderRows2Over9">0</definedName>
    <definedName name="xxxHeaderRows2Submit0">1</definedName>
    <definedName name="xxxHeaderRows2Submit1">1</definedName>
    <definedName name="xxxHeaderRows2Submit10">1</definedName>
    <definedName name="xxxHeaderRows2Submit11">1</definedName>
    <definedName name="xxxHeaderRows2Submit12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2Submit6">1</definedName>
    <definedName name="xxxHeaderRows2Submit7">1</definedName>
    <definedName name="xxxHeaderRows2Submit8">1</definedName>
    <definedName name="xxxHeaderRows2Submit9">1</definedName>
    <definedName name="xxxHeaderRows3Count">35</definedName>
    <definedName name="xxxHeaderRows3Number0">282</definedName>
    <definedName name="xxxHeaderRows3Number1">293</definedName>
    <definedName name="xxxHeaderRows3Number10">332</definedName>
    <definedName name="xxxHeaderRows3Number11">340</definedName>
    <definedName name="xxxHeaderRows3Number12">341</definedName>
    <definedName name="xxxHeaderRows3Number13">349</definedName>
    <definedName name="xxxHeaderRows3Number14">350</definedName>
    <definedName name="xxxHeaderRows3Number15">359</definedName>
    <definedName name="xxxHeaderRows3Number16">360</definedName>
    <definedName name="xxxHeaderRows3Number17">369</definedName>
    <definedName name="xxxHeaderRows3Number18">370</definedName>
    <definedName name="xxxHeaderRows3Number19">379</definedName>
    <definedName name="xxxHeaderRows3Number2">294</definedName>
    <definedName name="xxxHeaderRows3Number20">380</definedName>
    <definedName name="xxxHeaderRows3Number21">388</definedName>
    <definedName name="xxxHeaderRows3Number22">389</definedName>
    <definedName name="xxxHeaderRows3Number23">397</definedName>
    <definedName name="xxxHeaderRows3Number24">398</definedName>
    <definedName name="xxxHeaderRows3Number25">406</definedName>
    <definedName name="xxxHeaderRows3Number26">407</definedName>
    <definedName name="xxxHeaderRows3Number27">415</definedName>
    <definedName name="xxxHeaderRows3Number28">416</definedName>
    <definedName name="xxxHeaderRows3Number29">424</definedName>
    <definedName name="xxxHeaderRows3Number3">304</definedName>
    <definedName name="xxxHeaderRows3Number30">425</definedName>
    <definedName name="xxxHeaderRows3Number31">433</definedName>
    <definedName name="xxxHeaderRows3Number32">434</definedName>
    <definedName name="xxxHeaderRows3Number33">442</definedName>
    <definedName name="xxxHeaderRows3Number34">443</definedName>
    <definedName name="xxxHeaderRows3Number4">305</definedName>
    <definedName name="xxxHeaderRows3Number5">313</definedName>
    <definedName name="xxxHeaderRows3Number6">314</definedName>
    <definedName name="xxxHeaderRows3Number7">322</definedName>
    <definedName name="xxxHeaderRows3Number8">323</definedName>
    <definedName name="xxxHeaderRows3Number9">331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15">0</definedName>
    <definedName name="xxxHeaderRows3Over16">0</definedName>
    <definedName name="xxxHeaderRows3Over17">0</definedName>
    <definedName name="xxxHeaderRows3Over18">0</definedName>
    <definedName name="xxxHeaderRows3Over19">0</definedName>
    <definedName name="xxxHeaderRows3Over2">0</definedName>
    <definedName name="xxxHeaderRows3Over20">0</definedName>
    <definedName name="xxxHeaderRows3Over21">0</definedName>
    <definedName name="xxxHeaderRows3Over22">0</definedName>
    <definedName name="xxxHeaderRows3Over23">0</definedName>
    <definedName name="xxxHeaderRows3Over24">0</definedName>
    <definedName name="xxxHeaderRows3Over25">0</definedName>
    <definedName name="xxxHeaderRows3Over26">0</definedName>
    <definedName name="xxxHeaderRows3Over27">0</definedName>
    <definedName name="xxxHeaderRows3Over28">0</definedName>
    <definedName name="xxxHeaderRows3Over29">0</definedName>
    <definedName name="xxxHeaderRows3Over3">0</definedName>
    <definedName name="xxxHeaderRows3Over30">0</definedName>
    <definedName name="xxxHeaderRows3Over31">0</definedName>
    <definedName name="xxxHeaderRows3Over32">0</definedName>
    <definedName name="xxxHeaderRows3Over33">0</definedName>
    <definedName name="xxxHeaderRows3Over34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15">1</definedName>
    <definedName name="xxxHeaderRows3Submit16">1</definedName>
    <definedName name="xxxHeaderRows3Submit17">1</definedName>
    <definedName name="xxxHeaderRows3Submit18">1</definedName>
    <definedName name="xxxHeaderRows3Submit19">1</definedName>
    <definedName name="xxxHeaderRows3Submit2">1</definedName>
    <definedName name="xxxHeaderRows3Submit20">1</definedName>
    <definedName name="xxxHeaderRows3Submit21">1</definedName>
    <definedName name="xxxHeaderRows3Submit22">1</definedName>
    <definedName name="xxxHeaderRows3Submit23">1</definedName>
    <definedName name="xxxHeaderRows3Submit24">1</definedName>
    <definedName name="xxxHeaderRows3Submit25">1</definedName>
    <definedName name="xxxHeaderRows3Submit26">1</definedName>
    <definedName name="xxxHeaderRows3Submit27">1</definedName>
    <definedName name="xxxHeaderRows3Submit28">1</definedName>
    <definedName name="xxxHeaderRows3Submit29">1</definedName>
    <definedName name="xxxHeaderRows3Submit3">1</definedName>
    <definedName name="xxxHeaderRows3Submit30">1</definedName>
    <definedName name="xxxHeaderRows3Submit31">1</definedName>
    <definedName name="xxxHeaderRows3Submit32">1</definedName>
    <definedName name="xxxHeaderRows3Submit33">1</definedName>
    <definedName name="xxxHeaderRows3Submit34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5</definedName>
    <definedName name="xxxHeaderRows4Number0">467</definedName>
    <definedName name="xxxHeaderRows4Number1">473</definedName>
    <definedName name="xxxHeaderRows4Number2">486</definedName>
    <definedName name="xxxHeaderRows4Number3">487</definedName>
    <definedName name="xxxHeaderRows4Number4">493</definedName>
    <definedName name="xxxHeaderRows4Over0">0</definedName>
    <definedName name="xxxHeaderRows4Over1">0</definedName>
    <definedName name="xxxHeaderRows4Over2">0</definedName>
    <definedName name="xxxHeaderRows4Over3">0</definedName>
    <definedName name="xxxHeaderRows4Over4">0</definedName>
    <definedName name="xxxHeaderRows4Submit0">1</definedName>
    <definedName name="xxxHeaderRows4Submit1">1</definedName>
    <definedName name="xxxHeaderRows4Submit2">1</definedName>
    <definedName name="xxxHeaderRows4Submit3">1</definedName>
    <definedName name="xxxHeaderRows4Submit4">1</definedName>
    <definedName name="xxxHeaderRows5Count">11</definedName>
    <definedName name="xxxHeaderRows5Number0">523</definedName>
    <definedName name="xxxHeaderRows5Number1">525</definedName>
    <definedName name="xxxHeaderRows5Number10">570</definedName>
    <definedName name="xxxHeaderRows5Number2">533</definedName>
    <definedName name="xxxHeaderRows5Number3">535</definedName>
    <definedName name="xxxHeaderRows5Number4">543</definedName>
    <definedName name="xxxHeaderRows5Number5">549</definedName>
    <definedName name="xxxHeaderRows5Number6">550</definedName>
    <definedName name="xxxHeaderRows5Number7">552</definedName>
    <definedName name="xxxHeaderRows5Number8">560</definedName>
    <definedName name="xxxHeaderRows5Number9">562</definedName>
    <definedName name="xxxHeaderRows5Over0">0</definedName>
    <definedName name="xxxHeaderRows5Over1">0</definedName>
    <definedName name="xxxHeaderRows5Over10">0</definedName>
    <definedName name="xxxHeaderRows5Over2">0</definedName>
    <definedName name="xxxHeaderRows5Over3">0</definedName>
    <definedName name="xxxHeaderRows5Over4">0</definedName>
    <definedName name="xxxHeaderRows5Over5">0</definedName>
    <definedName name="xxxHeaderRows5Over6">0</definedName>
    <definedName name="xxxHeaderRows5Over7">0</definedName>
    <definedName name="xxxHeaderRows5Over8">0</definedName>
    <definedName name="xxxHeaderRows5Over9">0</definedName>
    <definedName name="xxxHeaderRows5Submit0">1</definedName>
    <definedName name="xxxHeaderRows5Submit1">1</definedName>
    <definedName name="xxxHeaderRows5Submit10">1</definedName>
    <definedName name="xxxHeaderRows5Submit2">1</definedName>
    <definedName name="xxxHeaderRows5Submit3">1</definedName>
    <definedName name="xxxHeaderRows5Submit4">1</definedName>
    <definedName name="xxxHeaderRows5Submit5">1</definedName>
    <definedName name="xxxHeaderRows5Submit6">1</definedName>
    <definedName name="xxxHeaderRows5Submit7">1</definedName>
    <definedName name="xxxHeaderRows5Submit8">1</definedName>
    <definedName name="xxxHeaderRows5Submit9">1</definedName>
    <definedName name="xxxHeaderRows6Count">4</definedName>
    <definedName name="xxxHeaderRows6Number0">593</definedName>
    <definedName name="xxxHeaderRows6Number1">607</definedName>
    <definedName name="xxxHeaderRows6Number2">608</definedName>
    <definedName name="xxxHeaderRows6Number3">622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7Count">46</definedName>
    <definedName name="xxxHeaderRows7Number0">15</definedName>
    <definedName name="xxxHeaderRows7Number1">17</definedName>
    <definedName name="xxxHeaderRows7Number10">36</definedName>
    <definedName name="xxxHeaderRows7Number11">38</definedName>
    <definedName name="xxxHeaderRows7Number12">39</definedName>
    <definedName name="xxxHeaderRows7Number13">49</definedName>
    <definedName name="xxxHeaderRows7Number14">50</definedName>
    <definedName name="xxxHeaderRows7Number15">57</definedName>
    <definedName name="xxxHeaderRows7Number16">64</definedName>
    <definedName name="xxxHeaderRows7Number17">65</definedName>
    <definedName name="xxxHeaderRows7Number18">72</definedName>
    <definedName name="xxxHeaderRows7Number19">73</definedName>
    <definedName name="xxxHeaderRows7Number2">18</definedName>
    <definedName name="xxxHeaderRows7Number20">74</definedName>
    <definedName name="xxxHeaderRows7Number21">82</definedName>
    <definedName name="xxxHeaderRows7Number22">83</definedName>
    <definedName name="xxxHeaderRows7Number23">86</definedName>
    <definedName name="xxxHeaderRows7Number24">90</definedName>
    <definedName name="xxxHeaderRows7Number25">92</definedName>
    <definedName name="xxxHeaderRows7Number26">95</definedName>
    <definedName name="xxxHeaderRows7Number27">96</definedName>
    <definedName name="xxxHeaderRows7Number28">97</definedName>
    <definedName name="xxxHeaderRows7Number29">101</definedName>
    <definedName name="xxxHeaderRows7Number3">21</definedName>
    <definedName name="xxxHeaderRows7Number30">111</definedName>
    <definedName name="xxxHeaderRows7Number31">112</definedName>
    <definedName name="xxxHeaderRows7Number32">114</definedName>
    <definedName name="xxxHeaderRows7Number33">116</definedName>
    <definedName name="xxxHeaderRows7Number34">122</definedName>
    <definedName name="xxxHeaderRows7Number35">123</definedName>
    <definedName name="xxxHeaderRows7Number36">124</definedName>
    <definedName name="xxxHeaderRows7Number37">126</definedName>
    <definedName name="xxxHeaderRows7Number38">132</definedName>
    <definedName name="xxxHeaderRows7Number39">133</definedName>
    <definedName name="xxxHeaderRows7Number4">24</definedName>
    <definedName name="xxxHeaderRows7Number40">135</definedName>
    <definedName name="xxxHeaderRows7Number41">137</definedName>
    <definedName name="xxxHeaderRows7Number42">143</definedName>
    <definedName name="xxxHeaderRows7Number43">144</definedName>
    <definedName name="xxxHeaderRows7Number44">145</definedName>
    <definedName name="xxxHeaderRows7Number45">147</definedName>
    <definedName name="xxxHeaderRows7Number5">30</definedName>
    <definedName name="xxxHeaderRows7Number6">31</definedName>
    <definedName name="xxxHeaderRows7Number7">33</definedName>
    <definedName name="xxxHeaderRows7Number8">34</definedName>
    <definedName name="xxxHeaderRows7Number9">35</definedName>
    <definedName name="xxxHeaderRows7Over0">0</definedName>
    <definedName name="xxxHeaderRows7Over1">0</definedName>
    <definedName name="xxxHeaderRows7Over10">0</definedName>
    <definedName name="xxxHeaderRows7Over11">0</definedName>
    <definedName name="xxxHeaderRows7Over12">0</definedName>
    <definedName name="xxxHeaderRows7Over13">0</definedName>
    <definedName name="xxxHeaderRows7Over14">0</definedName>
    <definedName name="xxxHeaderRows7Over15">0</definedName>
    <definedName name="xxxHeaderRows7Over16">0</definedName>
    <definedName name="xxxHeaderRows7Over17">0</definedName>
    <definedName name="xxxHeaderRows7Over18">0</definedName>
    <definedName name="xxxHeaderRows7Over19">0</definedName>
    <definedName name="xxxHeaderRows7Over2">0</definedName>
    <definedName name="xxxHeaderRows7Over20">0</definedName>
    <definedName name="xxxHeaderRows7Over21">0</definedName>
    <definedName name="xxxHeaderRows7Over22">0</definedName>
    <definedName name="xxxHeaderRows7Over23">0</definedName>
    <definedName name="xxxHeaderRows7Over24">0</definedName>
    <definedName name="xxxHeaderRows7Over25">0</definedName>
    <definedName name="xxxHeaderRows7Over26">0</definedName>
    <definedName name="xxxHeaderRows7Over27">0</definedName>
    <definedName name="xxxHeaderRows7Over28">0</definedName>
    <definedName name="xxxHeaderRows7Over29">0</definedName>
    <definedName name="xxxHeaderRows7Over3">0</definedName>
    <definedName name="xxxHeaderRows7Over30">0</definedName>
    <definedName name="xxxHeaderRows7Over31">0</definedName>
    <definedName name="xxxHeaderRows7Over32">0</definedName>
    <definedName name="xxxHeaderRows7Over33">0</definedName>
    <definedName name="xxxHeaderRows7Over34">0</definedName>
    <definedName name="xxxHeaderRows7Over35">0</definedName>
    <definedName name="xxxHeaderRows7Over36">0</definedName>
    <definedName name="xxxHeaderRows7Over37">0</definedName>
    <definedName name="xxxHeaderRows7Over38">0</definedName>
    <definedName name="xxxHeaderRows7Over39">0</definedName>
    <definedName name="xxxHeaderRows7Over4">0</definedName>
    <definedName name="xxxHeaderRows7Over40">0</definedName>
    <definedName name="xxxHeaderRows7Over41">0</definedName>
    <definedName name="xxxHeaderRows7Over42">0</definedName>
    <definedName name="xxxHeaderRows7Over43">0</definedName>
    <definedName name="xxxHeaderRows7Over44">0</definedName>
    <definedName name="xxxHeaderRows7Over45">0</definedName>
    <definedName name="xxxHeaderRows7Over5">0</definedName>
    <definedName name="xxxHeaderRows7Over6">0</definedName>
    <definedName name="xxxHeaderRows7Over7">0</definedName>
    <definedName name="xxxHeaderRows7Over8">0</definedName>
    <definedName name="xxxHeaderRows7Over9">0</definedName>
    <definedName name="xxxHeaderRows7Submit0">1</definedName>
    <definedName name="xxxHeaderRows7Submit1">1</definedName>
    <definedName name="xxxHeaderRows7Submit10">1</definedName>
    <definedName name="xxxHeaderRows7Submit11">1</definedName>
    <definedName name="xxxHeaderRows7Submit12">1</definedName>
    <definedName name="xxxHeaderRows7Submit13">1</definedName>
    <definedName name="xxxHeaderRows7Submit14">1</definedName>
    <definedName name="xxxHeaderRows7Submit15">1</definedName>
    <definedName name="xxxHeaderRows7Submit16">1</definedName>
    <definedName name="xxxHeaderRows7Submit17">1</definedName>
    <definedName name="xxxHeaderRows7Submit18">1</definedName>
    <definedName name="xxxHeaderRows7Submit19">1</definedName>
    <definedName name="xxxHeaderRows7Submit2">1</definedName>
    <definedName name="xxxHeaderRows7Submit20">1</definedName>
    <definedName name="xxxHeaderRows7Submit21">1</definedName>
    <definedName name="xxxHeaderRows7Submit22">1</definedName>
    <definedName name="xxxHeaderRows7Submit23">1</definedName>
    <definedName name="xxxHeaderRows7Submit24">1</definedName>
    <definedName name="xxxHeaderRows7Submit25">1</definedName>
    <definedName name="xxxHeaderRows7Submit26">1</definedName>
    <definedName name="xxxHeaderRows7Submit27">1</definedName>
    <definedName name="xxxHeaderRows7Submit28">1</definedName>
    <definedName name="xxxHeaderRows7Submit29">1</definedName>
    <definedName name="xxxHeaderRows7Submit3">1</definedName>
    <definedName name="xxxHeaderRows7Submit30">1</definedName>
    <definedName name="xxxHeaderRows7Submit31">1</definedName>
    <definedName name="xxxHeaderRows7Submit32">1</definedName>
    <definedName name="xxxHeaderRows7Submit33">1</definedName>
    <definedName name="xxxHeaderRows7Submit34">1</definedName>
    <definedName name="xxxHeaderRows7Submit35">1</definedName>
    <definedName name="xxxHeaderRows7Submit36">1</definedName>
    <definedName name="xxxHeaderRows7Submit37">1</definedName>
    <definedName name="xxxHeaderRows7Submit38">1</definedName>
    <definedName name="xxxHeaderRows7Submit39">1</definedName>
    <definedName name="xxxHeaderRows7Submit4">1</definedName>
    <definedName name="xxxHeaderRows7Submit40">1</definedName>
    <definedName name="xxxHeaderRows7Submit41">1</definedName>
    <definedName name="xxxHeaderRows7Submit42">1</definedName>
    <definedName name="xxxHeaderRows7Submit43">1</definedName>
    <definedName name="xxxHeaderRows7Submit44">1</definedName>
    <definedName name="xxxHeaderRows7Submit45">1</definedName>
    <definedName name="xxxHeaderRows7Submit5">1</definedName>
    <definedName name="xxxHeaderRows7Submit6">1</definedName>
    <definedName name="xxxHeaderRows7Submit7">1</definedName>
    <definedName name="xxxHeaderRows7Submit8">1</definedName>
    <definedName name="xxxHeaderRows7Submit9">1</definedName>
    <definedName name="xxxNumber_Areas">7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Cols7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ODERows7Count">0</definedName>
    <definedName name="XXXOverviews" hidden="1">{"Budget Summary",#N/A,FALSE,"Sheet1";"Calendarization",#N/A,FALSE,"Sheet1";"Starting Personnel",#N/A,FALSE,"Sheet1"}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4.Prompt">0</definedName>
    <definedName name="xxxRLabel2.5.Prompt">0</definedName>
    <definedName name="xxxRLabel2.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00.Prompt">0</definedName>
    <definedName name="xxxRLabel3.101.Prompt">0</definedName>
    <definedName name="xxxRLabel3.102.Prompt">0</definedName>
    <definedName name="xxxRLabel3.103.Prompt">0</definedName>
    <definedName name="xxxRLabel3.104.Prompt">0</definedName>
    <definedName name="xxxRLabel3.105.Prompt">0</definedName>
    <definedName name="xxxRLabel3.106.Prompt">0</definedName>
    <definedName name="xxxRLabel3.107.Prompt">0</definedName>
    <definedName name="xxxRLabel3.108.Prompt">0</definedName>
    <definedName name="xxxRLabel3.109.Prompt">0</definedName>
    <definedName name="xxxRLabel3.11.Prompt">0</definedName>
    <definedName name="xxxRLabel3.110.Prompt">0</definedName>
    <definedName name="xxxRLabel3.111.Prompt">0</definedName>
    <definedName name="xxxRLabel3.112.Prompt">0</definedName>
    <definedName name="xxxRLabel3.113.Prompt">0</definedName>
    <definedName name="xxxRLabel3.114.Prompt">0</definedName>
    <definedName name="xxxRLabel3.115.Prompt">0</definedName>
    <definedName name="xxxRLabel3.116.Prompt">0</definedName>
    <definedName name="xxxRLabel3.117.Prompt">0</definedName>
    <definedName name="xxxRLabel3.118.Prompt">0</definedName>
    <definedName name="xxxRLabel3.119.Prompt">0</definedName>
    <definedName name="xxxRLabel3.12.Prompt">0</definedName>
    <definedName name="xxxRLabel3.120.Prompt">0</definedName>
    <definedName name="xxxRLabel3.121.Prompt">0</definedName>
    <definedName name="xxxRLabel3.122.Prompt">0</definedName>
    <definedName name="xxxRLabel3.123.Prompt">0</definedName>
    <definedName name="xxxRLabel3.124.Prompt">0</definedName>
    <definedName name="xxxRLabel3.125.Prompt">0</definedName>
    <definedName name="xxxRLabel3.126.Prompt">0</definedName>
    <definedName name="xxxRLabel3.127.Prompt">0</definedName>
    <definedName name="xxxRLabel3.128.Prompt">0</definedName>
    <definedName name="xxxRLabel3.129.Prompt">0</definedName>
    <definedName name="xxxRLabel3.13.Prompt">0</definedName>
    <definedName name="xxxRLabel3.130.Prompt">0</definedName>
    <definedName name="xxxRLabel3.131.Prompt">0</definedName>
    <definedName name="xxxRLabel3.132.Prompt">0</definedName>
    <definedName name="xxxRLabel3.133.Prompt">0</definedName>
    <definedName name="xxxRLabel3.134.Prompt">0</definedName>
    <definedName name="xxxRLabel3.135.Prompt">0</definedName>
    <definedName name="xxxRLabel3.136.Prompt">0</definedName>
    <definedName name="xxxRLabel3.137.Prompt">0</definedName>
    <definedName name="xxxRLabel3.138.Prompt">0</definedName>
    <definedName name="xxxRLabel3.139.Prompt">0</definedName>
    <definedName name="xxxRLabel3.14.Prompt">0</definedName>
    <definedName name="xxxRLabel3.140.Prompt">0</definedName>
    <definedName name="xxxRLabel3.141.Prompt">0</definedName>
    <definedName name="xxxRLabel3.142.Prompt">0</definedName>
    <definedName name="xxxRLabel3.143.Prompt">0</definedName>
    <definedName name="xxxRLabel3.144.Prompt">0</definedName>
    <definedName name="xxxRLabel3.145.Prompt">0</definedName>
    <definedName name="xxxRLabel3.146.Prompt">0</definedName>
    <definedName name="xxxRLabel3.147.Prompt">0</definedName>
    <definedName name="xxxRLabel3.148.Prompt">0</definedName>
    <definedName name="xxxRLabel3.149.Prompt">0</definedName>
    <definedName name="xxxRLabel3.15.Prompt">0</definedName>
    <definedName name="xxxRLabel3.150.Prompt">0</definedName>
    <definedName name="xxxRLabel3.151.Prompt">0</definedName>
    <definedName name="xxxRLabel3.152.Prompt">0</definedName>
    <definedName name="xxxRLabel3.153.Prompt">0</definedName>
    <definedName name="xxxRLabel3.154.Prompt">0</definedName>
    <definedName name="xxxRLabel3.155.Prompt">0</definedName>
    <definedName name="xxxRLabel3.156.Prompt">0</definedName>
    <definedName name="xxxRLabel3.157.Prompt">0</definedName>
    <definedName name="xxxRLabel3.158.Prompt">0</definedName>
    <definedName name="xxxRLabel3.159.Prompt">0</definedName>
    <definedName name="xxxRLabel3.16.Prompt">0</definedName>
    <definedName name="xxxRLabel3.160.Prompt">0</definedName>
    <definedName name="xxxRLabel3.161.Prompt">0</definedName>
    <definedName name="xxxRLabel3.162.Prompt">0</definedName>
    <definedName name="xxxRLabel3.163.Prompt">0</definedName>
    <definedName name="xxxRLabel3.164.Prompt">0</definedName>
    <definedName name="xxxRLabel3.165.Prompt">0</definedName>
    <definedName name="xxxRLabel3.166.Prompt">0</definedName>
    <definedName name="xxxRLabel3.167.Prompt">0</definedName>
    <definedName name="xxxRLabel3.168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69.Prompt">0</definedName>
    <definedName name="xxxRLabel3.7.Prompt">0</definedName>
    <definedName name="xxxRLabel3.70.Prompt">0</definedName>
    <definedName name="xxxRLabel3.71.Prompt">0</definedName>
    <definedName name="xxxRLabel3.72.Prompt">0</definedName>
    <definedName name="xxxRLabel3.73.Prompt">0</definedName>
    <definedName name="xxxRLabel3.74.Prompt">0</definedName>
    <definedName name="xxxRLabel3.75.Prompt">0</definedName>
    <definedName name="xxxRLabel3.76.Prompt">0</definedName>
    <definedName name="xxxRLabel3.77.Prompt">0</definedName>
    <definedName name="xxxRLabel3.78.Prompt">0</definedName>
    <definedName name="xxxRLabel3.79.Prompt">0</definedName>
    <definedName name="xxxRLabel3.8.Prompt">0</definedName>
    <definedName name="xxxRLabel3.80.Prompt">0</definedName>
    <definedName name="xxxRLabel3.81.Prompt">0</definedName>
    <definedName name="xxxRLabel3.82.Prompt">0</definedName>
    <definedName name="xxxRLabel3.83.Prompt">0</definedName>
    <definedName name="xxxRLabel3.84.Prompt">0</definedName>
    <definedName name="xxxRLabel3.85.Prompt">0</definedName>
    <definedName name="xxxRLabel3.86.Prompt">0</definedName>
    <definedName name="xxxRLabel3.87.Prompt">0</definedName>
    <definedName name="xxxRLabel3.88.Prompt">0</definedName>
    <definedName name="xxxRLabel3.89.Prompt">0</definedName>
    <definedName name="xxxRLabel3.9.Prompt">0</definedName>
    <definedName name="xxxRLabel3.90.Prompt">0</definedName>
    <definedName name="xxxRLabel3.91.Prompt">0</definedName>
    <definedName name="xxxRLabel3.92.Prompt">0</definedName>
    <definedName name="xxxRLabel3.93.Prompt">0</definedName>
    <definedName name="xxxRLabel3.94.Prompt">0</definedName>
    <definedName name="xxxRLabel3.95.Prompt">0</definedName>
    <definedName name="xxxRLabel3.96.Prompt">0</definedName>
    <definedName name="xxxRLabel3.97.Prompt">0</definedName>
    <definedName name="xxxRLabel3.98.Prompt">0</definedName>
    <definedName name="xxxRLabel3.9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39.Prompt">0</definedName>
    <definedName name="xxxRLabel5.4.Prompt">0</definedName>
    <definedName name="xxxRLabel5.40.Prompt">0</definedName>
    <definedName name="xxxRLabel5.41.Prompt">0</definedName>
    <definedName name="xxxRLabel5.42.Prompt">0</definedName>
    <definedName name="xxxRLabel5.43.Prompt">0</definedName>
    <definedName name="xxxRLabel5.44.Prompt">0</definedName>
    <definedName name="xxxRLabel5.45.Prompt">0</definedName>
    <definedName name="xxxRLabel5.46.Prompt">0</definedName>
    <definedName name="xxxRLabel5.47.Prompt">0</definedName>
    <definedName name="xxxRLabel5.48.Prompt">0</definedName>
    <definedName name="xxxRLabel5.49.Prompt">0</definedName>
    <definedName name="xxxRLabel5.5.Prompt">0</definedName>
    <definedName name="xxxRLabel5.50.Prompt">0</definedName>
    <definedName name="xxxRLabel5.51.Prompt">0</definedName>
    <definedName name="xxxRLabel5.52.Prompt">0</definedName>
    <definedName name="xxxRLabel5.53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4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Label7.1.Prompt">0</definedName>
    <definedName name="xxxRLabel7.10.Prompt">0</definedName>
    <definedName name="xxxRLabel7.100.Prompt">0</definedName>
    <definedName name="xxxRLabel7.101.Prompt">0</definedName>
    <definedName name="xxxRLabel7.102.Prompt">0</definedName>
    <definedName name="xxxRLabel7.103.Prompt">0</definedName>
    <definedName name="xxxRLabel7.104.Prompt">0</definedName>
    <definedName name="xxxRLabel7.105.Prompt">0</definedName>
    <definedName name="xxxRLabel7.106.Prompt">0</definedName>
    <definedName name="xxxRLabel7.107.Prompt">0</definedName>
    <definedName name="xxxRLabel7.108.Prompt">0</definedName>
    <definedName name="xxxRLabel7.109.Prompt">0</definedName>
    <definedName name="xxxRLabel7.11.Prompt">0</definedName>
    <definedName name="xxxRLabel7.110.Prompt">0</definedName>
    <definedName name="xxxRLabel7.111.Prompt">0</definedName>
    <definedName name="xxxRLabel7.112.Prompt">0</definedName>
    <definedName name="xxxRLabel7.113.Prompt">0</definedName>
    <definedName name="xxxRLabel7.114.Prompt">0</definedName>
    <definedName name="xxxRLabel7.115.Prompt">0</definedName>
    <definedName name="xxxRLabel7.116.Prompt">0</definedName>
    <definedName name="xxxRLabel7.117.Prompt">0</definedName>
    <definedName name="xxxRLabel7.118.Prompt">0</definedName>
    <definedName name="xxxRLabel7.119.Prompt">0</definedName>
    <definedName name="xxxRLabel7.12.Prompt">0</definedName>
    <definedName name="xxxRLabel7.120.Prompt">0</definedName>
    <definedName name="xxxRLabel7.121.Prompt">0</definedName>
    <definedName name="xxxRLabel7.122.Prompt">0</definedName>
    <definedName name="xxxRLabel7.123.Prompt">0</definedName>
    <definedName name="xxxRLabel7.124.Prompt">0</definedName>
    <definedName name="xxxRLabel7.125.Prompt">0</definedName>
    <definedName name="xxxRLabel7.126.Prompt">0</definedName>
    <definedName name="xxxRLabel7.127.Prompt">0</definedName>
    <definedName name="xxxRLabel7.128.Prompt">0</definedName>
    <definedName name="xxxRLabel7.129.Prompt">0</definedName>
    <definedName name="xxxRLabel7.13.Prompt">0</definedName>
    <definedName name="xxxRLabel7.130.Prompt">0</definedName>
    <definedName name="xxxRLabel7.131.Prompt">0</definedName>
    <definedName name="xxxRLabel7.132.Prompt">0</definedName>
    <definedName name="xxxRLabel7.133.Prompt">0</definedName>
    <definedName name="xxxRLabel7.134.Prompt">0</definedName>
    <definedName name="xxxRLabel7.135.Prompt">0</definedName>
    <definedName name="xxxRLabel7.136.Prompt">0</definedName>
    <definedName name="xxxRLabel7.137.Prompt">0</definedName>
    <definedName name="xxxRLabel7.138.Prompt">0</definedName>
    <definedName name="xxxRLabel7.14.Prompt">0</definedName>
    <definedName name="xxxRLabel7.15.Prompt">0</definedName>
    <definedName name="xxxRLabel7.16.Prompt">0</definedName>
    <definedName name="xxxRLabel7.17.Prompt">0</definedName>
    <definedName name="xxxRLabel7.18.Prompt">0</definedName>
    <definedName name="xxxRLabel7.19.Prompt">0</definedName>
    <definedName name="xxxRLabel7.2.Prompt">0</definedName>
    <definedName name="xxxRLabel7.20.Prompt">0</definedName>
    <definedName name="xxxRLabel7.21.Prompt">0</definedName>
    <definedName name="xxxRLabel7.22.Prompt">0</definedName>
    <definedName name="xxxRLabel7.23.Prompt">0</definedName>
    <definedName name="xxxRLabel7.24.Prompt">0</definedName>
    <definedName name="xxxRLabel7.25.Prompt">0</definedName>
    <definedName name="xxxRLabel7.26.Prompt">0</definedName>
    <definedName name="xxxRLabel7.27.Prompt">0</definedName>
    <definedName name="xxxRLabel7.28.Prompt">0</definedName>
    <definedName name="xxxRLabel7.29.Prompt">0</definedName>
    <definedName name="xxxRLabel7.3.Prompt">0</definedName>
    <definedName name="xxxRLabel7.30.Prompt">0</definedName>
    <definedName name="xxxRLabel7.31.Prompt">0</definedName>
    <definedName name="xxxRLabel7.32.Prompt">0</definedName>
    <definedName name="xxxRLabel7.33.Prompt">0</definedName>
    <definedName name="xxxRLabel7.34.Prompt">0</definedName>
    <definedName name="xxxRLabel7.35.Prompt">0</definedName>
    <definedName name="xxxRLabel7.36.Prompt">0</definedName>
    <definedName name="xxxRLabel7.37.Prompt">0</definedName>
    <definedName name="xxxRLabel7.38.Prompt">0</definedName>
    <definedName name="xxxRLabel7.39.Prompt">0</definedName>
    <definedName name="xxxRLabel7.4.Prompt">0</definedName>
    <definedName name="xxxRLabel7.40.Prompt">0</definedName>
    <definedName name="xxxRLabel7.41.Prompt">0</definedName>
    <definedName name="xxxRLabel7.42.Prompt">0</definedName>
    <definedName name="xxxRLabel7.43.Prompt">0</definedName>
    <definedName name="xxxRLabel7.44.Prompt">0</definedName>
    <definedName name="xxxRLabel7.45.Prompt">0</definedName>
    <definedName name="xxxRLabel7.46.Prompt">0</definedName>
    <definedName name="xxxRLabel7.47.Prompt">0</definedName>
    <definedName name="xxxRLabel7.48.Prompt">0</definedName>
    <definedName name="xxxRLabel7.49.Prompt">0</definedName>
    <definedName name="xxxRLabel7.5.Prompt">0</definedName>
    <definedName name="xxxRLabel7.50.Prompt">0</definedName>
    <definedName name="xxxRLabel7.51.Prompt">0</definedName>
    <definedName name="xxxRLabel7.52.Prompt">0</definedName>
    <definedName name="xxxRLabel7.53.Prompt">0</definedName>
    <definedName name="xxxRLabel7.54.Prompt">0</definedName>
    <definedName name="xxxRLabel7.55.Prompt">0</definedName>
    <definedName name="xxxRLabel7.56.Prompt">0</definedName>
    <definedName name="xxxRLabel7.57.Prompt">0</definedName>
    <definedName name="xxxRLabel7.58.Prompt">0</definedName>
    <definedName name="xxxRLabel7.59.Prompt">0</definedName>
    <definedName name="xxxRLabel7.6.Prompt">0</definedName>
    <definedName name="xxxRLabel7.60.Prompt">0</definedName>
    <definedName name="xxxRLabel7.61.Prompt">0</definedName>
    <definedName name="xxxRLabel7.62.Prompt">0</definedName>
    <definedName name="xxxRLabel7.63.Prompt">0</definedName>
    <definedName name="xxxRLabel7.64.Prompt">0</definedName>
    <definedName name="xxxRLabel7.65.Prompt">0</definedName>
    <definedName name="xxxRLabel7.66.Prompt">0</definedName>
    <definedName name="xxxRLabel7.67.Prompt">0</definedName>
    <definedName name="xxxRLabel7.68.Prompt">0</definedName>
    <definedName name="xxxRLabel7.69.Prompt">0</definedName>
    <definedName name="xxxRLabel7.7.Prompt">0</definedName>
    <definedName name="xxxRLabel7.70.Prompt">0</definedName>
    <definedName name="xxxRLabel7.71.Prompt">0</definedName>
    <definedName name="xxxRLabel7.72.Prompt">0</definedName>
    <definedName name="xxxRLabel7.73.Prompt">0</definedName>
    <definedName name="xxxRLabel7.74.Prompt">0</definedName>
    <definedName name="xxxRLabel7.75.Prompt">0</definedName>
    <definedName name="xxxRLabel7.76.Prompt">0</definedName>
    <definedName name="xxxRLabel7.77.Prompt">0</definedName>
    <definedName name="xxxRLabel7.78.Prompt">0</definedName>
    <definedName name="xxxRLabel7.79.Prompt">0</definedName>
    <definedName name="xxxRLabel7.8.Prompt">0</definedName>
    <definedName name="xxxRLabel7.80.Prompt">0</definedName>
    <definedName name="xxxRLabel7.81.Prompt">0</definedName>
    <definedName name="xxxRLabel7.82.Prompt">0</definedName>
    <definedName name="xxxRLabel7.83.Prompt">0</definedName>
    <definedName name="xxxRLabel7.84.Prompt">0</definedName>
    <definedName name="xxxRLabel7.85.Prompt">0</definedName>
    <definedName name="xxxRLabel7.86.Prompt">0</definedName>
    <definedName name="xxxRLabel7.87.Prompt">0</definedName>
    <definedName name="xxxRLabel7.88.Prompt">0</definedName>
    <definedName name="xxxRLabel7.89.Prompt">0</definedName>
    <definedName name="xxxRLabel7.9.Prompt">0</definedName>
    <definedName name="xxxRLabel7.90.Prompt">0</definedName>
    <definedName name="xxxRLabel7.91.Prompt">0</definedName>
    <definedName name="xxxRLabel7.92.Prompt">0</definedName>
    <definedName name="xxxRLabel7.93.Prompt">0</definedName>
    <definedName name="xxxRLabel7.94.Prompt">0</definedName>
    <definedName name="xxxRLabel7.95.Prompt">0</definedName>
    <definedName name="xxxRLabel7.96.Prompt">0</definedName>
    <definedName name="xxxRLabel7.97.Prompt">0</definedName>
    <definedName name="xxxRLabel7.98.Prompt">0</definedName>
    <definedName name="xxxRLabel7.99.Prompt">0</definedName>
    <definedName name="xxxRowHeader1bx">0</definedName>
    <definedName name="xxxRowHeader1by">220</definedName>
    <definedName name="xxxRowHeader1ex">0</definedName>
    <definedName name="xxxRowHeader1ey">220</definedName>
    <definedName name="xxxRowHeader2bx">0</definedName>
    <definedName name="xxxRowHeader2by">168</definedName>
    <definedName name="xxxRowHeader2ex">0</definedName>
    <definedName name="xxxRowHeader2ey">168</definedName>
    <definedName name="xxxRowHeader3bx">0</definedName>
    <definedName name="xxxRowHeader3by">280</definedName>
    <definedName name="xxxRowHeader3ex">0</definedName>
    <definedName name="xxxRowHeader3ey">280</definedName>
    <definedName name="xxxRowHeader4bx">0</definedName>
    <definedName name="xxxRowHeader4by">465</definedName>
    <definedName name="xxxRowHeader4ex">0</definedName>
    <definedName name="xxxRowHeader4ey">465</definedName>
    <definedName name="xxxRowHeader5bx">0</definedName>
    <definedName name="xxxRowHeader5by">521</definedName>
    <definedName name="xxxRowHeader5ex">0</definedName>
    <definedName name="xxxRowHeader5ey">521</definedName>
    <definedName name="xxxRowHeader6bx">0</definedName>
    <definedName name="xxxRowHeader6by">591</definedName>
    <definedName name="xxxRowHeader6ex">0</definedName>
    <definedName name="xxxRowHeader6ey">591</definedName>
    <definedName name="xxxRowHeader7bx">0</definedName>
    <definedName name="xxxRowHeader7by">13</definedName>
    <definedName name="xxxRowHeader7ex">0</definedName>
    <definedName name="xxxRowHeader7ey">13</definedName>
    <definedName name="xxxRowLabels1bx">0</definedName>
    <definedName name="xxxRowLabels1by">222</definedName>
    <definedName name="xxxRowLabels1ex">0</definedName>
    <definedName name="xxxRowLabels1ey">264</definedName>
    <definedName name="xxxRowLabels2bx">0</definedName>
    <definedName name="xxxRowLabels2by">170</definedName>
    <definedName name="xxxRowLabels2ex">0</definedName>
    <definedName name="xxxRowLabels2ey">204</definedName>
    <definedName name="xxxRowLabels3bx">0</definedName>
    <definedName name="xxxRowLabels3by">282</definedName>
    <definedName name="xxxRowLabels3ex">0</definedName>
    <definedName name="xxxRowLabels3ey">449</definedName>
    <definedName name="xxxRowLabels4bx">0</definedName>
    <definedName name="xxxRowLabels4by">467</definedName>
    <definedName name="xxxRowLabels4ex">0</definedName>
    <definedName name="xxxRowLabels4ey">505</definedName>
    <definedName name="xxxRowLabels5bx">0</definedName>
    <definedName name="xxxRowLabels5by">523</definedName>
    <definedName name="xxxRowLabels5ex">0</definedName>
    <definedName name="xxxRowLabels5ey">575</definedName>
    <definedName name="xxxRowLabels6bx">0</definedName>
    <definedName name="xxxRowLabels6by">593</definedName>
    <definedName name="xxxRowLabels6ex">0</definedName>
    <definedName name="xxxRowLabels6ey">626</definedName>
    <definedName name="xxxRowLabels7bx">0</definedName>
    <definedName name="xxxRowLabels7by">15</definedName>
    <definedName name="xxxRowLabels7ex">0</definedName>
    <definedName name="xxxRowLabels7ey">152</definedName>
    <definedName name="xxxSubmittable">1</definedName>
    <definedName name="XXXtest" hidden="1">{"Budget Summary",#N/A,FALSE,"Sheet1";"Calendarization",#N/A,FALSE,"Sheet1";"Starting Personnel",#N/A,FALSE,"Sheet1"}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Cols7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UDRows7Count">0</definedName>
    <definedName name="xxxWorksheet_Name">"Sheet1"</definedName>
    <definedName name="XXXwrn.90._.Plan" hidden="1">{"Budget Summary",#N/A,FALSE,"Sheet1";"Calendarization",#N/A,FALSE,"Sheet1";"Starting Personnel",#N/A,FALSE,"Sheet1"}</definedName>
    <definedName name="XXXwrn.95._.PLan" hidden="1">{"Budget Summary",#N/A,FALSE,"Sheet1";"Calendarization",#N/A,FALSE,"Sheet1";"Starting Personnel",#N/A,FALSE,"Sheet1"}</definedName>
    <definedName name="xxxx" hidden="1">{#N/A,#N/A,TRUE,"ER0699"}</definedName>
    <definedName name="xxxx777">{0,0,0,0;0,0,0,0;0,0,0,0;TRUE,0,0,0;0,0,0,0;0,0,0,0;0,0,0,0;0,0,147.84,147.84;12,1774.08,0,0;0,0,0,#NULL!;0,0,0,0;0,0,TRUE,0;0,TRUE,TRUE,TRUE;0,0,0,0;0,0,0,0;0,0,0,0;0,0,0,0;0,0,0,0;0,0,0,0;0,0,0,0}</definedName>
    <definedName name="xxxxx" hidden="1">{#N/A,#N/A,FALSE,"Pharm";#N/A,#N/A,FALSE,"WWCM"}</definedName>
    <definedName name="XXXxxx" hidden="1">{"Budget Summary",#N/A,FALSE,"Sheet1";"Calendarization",#N/A,FALSE,"Sheet1";"Starting Personnel",#N/A,FALSE,"Sheet1"}</definedName>
    <definedName name="xxxxxxx" hidden="1">{#N/A,#N/A,FALSE,"GROUP By CC";#N/A,#N/A,FALSE,"SFE By CC";#N/A,#N/A,FALSE,"AFE By CC";#N/A,#N/A,FALSE,"NZF By CC";#N/A,#N/A,FALSE,"CHA By CC";#N/A,#N/A,FALSE,"CNZ By CC";#N/A,#N/A,FALSE,"SFECH Consol By CC"}</definedName>
    <definedName name="xxxxxxxxx">{"'B1'!$B$3:$E$3"}</definedName>
    <definedName name="xxxxxxxxxx" hidden="1">{#N/A,#N/A,FALSE,"GROUP By CC";#N/A,#N/A,FALSE,"SFE By CC";#N/A,#N/A,FALSE,"AFE By CC";#N/A,#N/A,FALSE,"NZF By CC";#N/A,#N/A,FALSE,"CHA By CC";#N/A,#N/A,FALSE,"CNZ By CC";#N/A,#N/A,FALSE,"SFECH Consol By CC"}</definedName>
    <definedName name="xxxxxxxxxxx" hidden="1">{#N/A,#N/A,FALSE,"GROUP By CC";#N/A,#N/A,FALSE,"SFE By CC";#N/A,#N/A,FALSE,"AFE By CC";#N/A,#N/A,FALSE,"NZF By CC";#N/A,#N/A,FALSE,"CHA By CC";#N/A,#N/A,FALSE,"CNZ By CC";#N/A,#N/A,FALSE,"SFECH Consol By CC"}</definedName>
    <definedName name="xy" hidden="1">#REF!</definedName>
    <definedName name="XYBUDG">#REF!</definedName>
    <definedName name="XYFCST">#REF!</definedName>
    <definedName name="xyz" hidden="1">{"Page 1",#N/A,TRUE,"Sheet1";"Page 2",#N/A,TRUE,"Sheet1"}</definedName>
    <definedName name="xz" hidden="1">#REF!</definedName>
    <definedName name="y" hidden="1">{#N/A,#N/A,FALSE,"Pharm";#N/A,#N/A,FALSE,"WWCM"}</definedName>
    <definedName name="y0">{"'Demand Units'!$Z$2:$AF$53"}</definedName>
    <definedName name="yaesu" hidden="1">{#N/A,#N/A,FALSE,"totcap";#N/A,#N/A,FALSE,"capopr";#N/A,#N/A,FALSE,"capadm"}</definedName>
    <definedName name="ydata1" hidden="1">0+1*#REF!-0*(1.025+(#REF!-80880.1335778468)^2/110534174.689984)^0.5</definedName>
    <definedName name="ydata2" hidden="1">0+1*#REF!+0*(1.025+(#REF!-80880.1335778468)^2/110534174.689984)^0.5</definedName>
    <definedName name="ydata3" hidden="1">0+24.4272074187001*#REF!-0*(1+(#REF!-0)^2/4385017685)^0.5</definedName>
    <definedName name="ydata4" hidden="1">0+24.4272074187001*#REF!+0*(1+(#REF!-0)^2/4385017685)^0.5</definedName>
    <definedName name="ydata5" hidden="1">0+1*#REF!-0*(1.025+(#REF!-248742.863824809)^2/141568967365.89)^0.5</definedName>
    <definedName name="ydata6" hidden="1">0+1*#REF!+0*(1.025+(#REF!-248742.863824809)^2/141568967365.89)^0.5</definedName>
    <definedName name="Ye">#REF!</definedName>
    <definedName name="Year">#REF!</definedName>
    <definedName name="Year_1_of_Plan">#REF!</definedName>
    <definedName name="Year_end">#REF!</definedName>
    <definedName name="Year_End_Label__Input">#REF!</definedName>
    <definedName name="Year_End_Label__Output">#REF!</definedName>
    <definedName name="YEAR_ENDED">"FOR THE YEAR ENDED "&amp;UPPER(TEXT(DateYrEnd,"d mmmm yyyy"))</definedName>
    <definedName name="Year_To_Date_Days_In_Fleet">#REF!</definedName>
    <definedName name="Year3" hidden="1">#REF!</definedName>
    <definedName name="Year4" hidden="1">#REF!</definedName>
    <definedName name="YearDates" hidden="1">#REF!</definedName>
    <definedName name="YearEnd">2004</definedName>
    <definedName name="Yearend_Lease_Liability">#REF!</definedName>
    <definedName name="YearEnd2">#REF!</definedName>
    <definedName name="yearendheader">"Year ended 31st March (£m)"</definedName>
    <definedName name="YEARHIGH">"YEARHIGH"</definedName>
    <definedName name="YearList">#REF!</definedName>
    <definedName name="YEARLOW">"YEARLOW"</definedName>
    <definedName name="YearNos" hidden="1">#REF!</definedName>
    <definedName name="yearnumber" hidden="1">#REF!</definedName>
    <definedName name="YearOffset">YEAR(StartDate)-YEAR(INDEX(DateRange,1,1))</definedName>
    <definedName name="YearsList">0</definedName>
    <definedName name="YearStart">2003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CoC">#REF!</definedName>
    <definedName name="YECoD">#REF!</definedName>
    <definedName name="YECoF">#REF!</definedName>
    <definedName name="YECoH">#REF!</definedName>
    <definedName name="YECoJ">#REF!</definedName>
    <definedName name="YECoK">#REF!</definedName>
    <definedName name="YECoN">#REF!</definedName>
    <definedName name="YECoO">#REF!</definedName>
    <definedName name="YECoQ">#REF!</definedName>
    <definedName name="YECoS">#REF!</definedName>
    <definedName name="YECoU">#REF!</definedName>
    <definedName name="YECoV">#REF!</definedName>
    <definedName name="YECoY">#REF!</definedName>
    <definedName name="YECoZ">#REF!</definedName>
    <definedName name="yes">#REF!</definedName>
    <definedName name="yes_no">#REF!</definedName>
    <definedName name="YesControlFailures">#REF!</definedName>
    <definedName name="YesList">#REF!</definedName>
    <definedName name="YesNo">#REF!</definedName>
    <definedName name="YesNoList">#REF!</definedName>
    <definedName name="yhg">2</definedName>
    <definedName name="yiktrfk">#REF!</definedName>
    <definedName name="YJYTIUK">{"'Demand Units'!$X$11:$AD$45"}</definedName>
    <definedName name="you">#REF!</definedName>
    <definedName name="yoy">#REF!</definedName>
    <definedName name="yoy_v">#REF!</definedName>
    <definedName name="YPC" hidden="1">{"Budget Summary",#N/A,FALSE,"Sheet1";"Calendarization",#N/A,FALSE,"Sheet1";"Starting Personnel",#N/A,FALSE,"Sheet1"}</definedName>
    <definedName name="YR_END">#N/A</definedName>
    <definedName name="Yr_End__Actv_Amt5" hidden="1">#REF!</definedName>
    <definedName name="Yr_End__Actv_Amt7" hidden="1">#REF!</definedName>
    <definedName name="Yr_Name">#REF!</definedName>
    <definedName name="Yr1CoA">#REF!</definedName>
    <definedName name="Yr1CoB">#REF!</definedName>
    <definedName name="Yr1CoE">#REF!</definedName>
    <definedName name="Yr1CoF">#REF!</definedName>
    <definedName name="Yr1CoI">#REF!</definedName>
    <definedName name="Yr1CoJ">#REF!</definedName>
    <definedName name="Yr1CoM">#REF!</definedName>
    <definedName name="Yr1CoN">#REF!</definedName>
    <definedName name="Yr1CoO">#REF!</definedName>
    <definedName name="Yr1CoR">#REF!</definedName>
    <definedName name="Yr1CoS">#REF!</definedName>
    <definedName name="Yr1CoU">#REF!</definedName>
    <definedName name="Yr1CoW">#REF!</definedName>
    <definedName name="Yr1CoY">#REF!</definedName>
    <definedName name="Yr2CoA">#REF!</definedName>
    <definedName name="Yr2CoC">#REF!</definedName>
    <definedName name="Yr2CoF">#REF!</definedName>
    <definedName name="Yr2CoG">#REF!</definedName>
    <definedName name="Yr2CoJ">#REF!</definedName>
    <definedName name="Yr2CoK">#REF!</definedName>
    <definedName name="Yr2CoN">#REF!</definedName>
    <definedName name="Yr2CoO">#REF!</definedName>
    <definedName name="Yr2CoR">#REF!</definedName>
    <definedName name="Yr2CoS">#REF!</definedName>
    <definedName name="Yr2CoV">#REF!</definedName>
    <definedName name="Yr2CoW">#REF!</definedName>
    <definedName name="Yr2CoZ">#REF!</definedName>
    <definedName name="Yr3CoA">#REF!</definedName>
    <definedName name="Yr3CoD">#REF!</definedName>
    <definedName name="Yr3CoE">#REF!</definedName>
    <definedName name="Yr3CoH">#REF!</definedName>
    <definedName name="Yr3CoI">#REF!</definedName>
    <definedName name="Yr3CoK">#REF!</definedName>
    <definedName name="Yr3CoM">#REF!</definedName>
    <definedName name="Yr3CoO">#REF!</definedName>
    <definedName name="Yr3CoQ">#REF!</definedName>
    <definedName name="Yr3CoT">#REF!</definedName>
    <definedName name="Yr3CoY">#REF!</definedName>
    <definedName name="YrEnd_FFr_USD">0.1767</definedName>
    <definedName name="yrh" hidden="1">{#N/A,#N/A,FALSE,"Aging Summary";#N/A,#N/A,FALSE,"Ratio Analysis";#N/A,#N/A,FALSE,"Test 120 Day Accts";#N/A,#N/A,FALSE,"Tickmarks"}</definedName>
    <definedName name="YTD">#REF!</definedName>
    <definedName name="YTD_Accessories_Recoveries_Income">#REF!</definedName>
    <definedName name="Ytd_Actv_Amt1" hidden="1">#REF!</definedName>
    <definedName name="Ytd_Actv_Amt2" hidden="1">#REF!</definedName>
    <definedName name="Ytd_Actv_Amt5" hidden="1">#REF!</definedName>
    <definedName name="Ytd_Actv_Amt7" hidden="1">#REF!</definedName>
    <definedName name="YTD_BS_TABLE_ACT">#REF!</definedName>
    <definedName name="YTD_Coal_Mined">#REF!</definedName>
    <definedName name="YTD_Days_Available_150_up">#REF!</definedName>
    <definedName name="YTD_Days_Available_But_Not_Rented_150_up">#REF!</definedName>
    <definedName name="YTD_Days_Available_to_150">#REF!</definedName>
    <definedName name="YTD_Days_In_Fleet">#REF!</definedName>
    <definedName name="YTD_Days_Not_Available_150_up">#REF!</definedName>
    <definedName name="YTD_Days_Not_Available_to_150">#REF!</definedName>
    <definedName name="YTD_Days_Rented_150_up">#REF!</definedName>
    <definedName name="YTD_Days_Rented_to_150">#REF!</definedName>
    <definedName name="YTD_Days_Units_are_in_Entire_Fleet_incl_Repairs">#REF!</definedName>
    <definedName name="YTD_Days_Units_are_in_Entire_Fleet_incl_Repairs_incl_Joint_Venture">#REF!</definedName>
    <definedName name="YTD_Genset_Income_Incl_APPS">#REF!</definedName>
    <definedName name="YTD_Income_150_up">#REF!</definedName>
    <definedName name="YTD_Income_to_150">#REF!</definedName>
    <definedName name="YTD_Net_Genset_Income">#REF!</definedName>
    <definedName name="YTD_Opening_Inventory">#REF!</definedName>
    <definedName name="YTD_PL_TABLE">#REF!</definedName>
    <definedName name="YTD_PL_TABLE_BGT">#REF!</definedName>
    <definedName name="YTD_Revenue_Annualised">#REF!</definedName>
    <definedName name="YTD_Value_of_Units_Available_for_Rent">#REF!</definedName>
    <definedName name="YTDACT">7</definedName>
    <definedName name="YTDACTUAL">#REF!</definedName>
    <definedName name="YTDADJ">#REF!</definedName>
    <definedName name="YtdAicAct">#REF!</definedName>
    <definedName name="YtdAicBud">#REF!</definedName>
    <definedName name="YtdAnfeAct">#REF!</definedName>
    <definedName name="YtdAnfeBud">#REF!</definedName>
    <definedName name="ytdaverage">#REF!</definedName>
    <definedName name="YTDAVG" hidden="1">"YTDAVG"</definedName>
    <definedName name="YTDBGT">8</definedName>
    <definedName name="YTDBUD">#REF!</definedName>
    <definedName name="YTDExtrap_Sundry">#REF!</definedName>
    <definedName name="YTDLY">13</definedName>
    <definedName name="YTDMOV" hidden="1">"YTDMOV"</definedName>
    <definedName name="YTDNetIncomeAct">#REF!</definedName>
    <definedName name="YtdNetIncomeBudget">#REF!</definedName>
    <definedName name="YTDNetIncomeForecast">#REF!</definedName>
    <definedName name="YtdPbitActAPS">#REF!</definedName>
    <definedName name="YtdPbitActEnUChina">#REF!</definedName>
    <definedName name="YtdPbitActEnUNonChina">#REF!</definedName>
    <definedName name="YtdPbitActHcare">#REF!</definedName>
    <definedName name="YtdPbitActIndstrl">#REF!</definedName>
    <definedName name="YtdPbitActMtrs">#REF!</definedName>
    <definedName name="YtdPbitActPlttn">#REF!</definedName>
    <definedName name="YtdPbitActProp">#REF!</definedName>
    <definedName name="YtdPbitBudAps">#REF!</definedName>
    <definedName name="YtdPbitBudEnUChina">#REF!</definedName>
    <definedName name="YtdPbitBudEnUNonChina">#REF!</definedName>
    <definedName name="YtdPbitBudHcare">#REF!</definedName>
    <definedName name="YtdPbitBudIndstrl">#REF!</definedName>
    <definedName name="YtdPbitBudMtrs">#REF!</definedName>
    <definedName name="YtdPbitBudPlttn">#REF!</definedName>
    <definedName name="YtdPbitBudProp">#REF!</definedName>
    <definedName name="YtdPbitDivAct">#REF!</definedName>
    <definedName name="YtdPbitDivBud">#REF!</definedName>
    <definedName name="YTDProductivity">#REF!</definedName>
    <definedName name="YtdRevActAps">#REF!</definedName>
    <definedName name="YtdRevActEnUChina">#REF!</definedName>
    <definedName name="YtdRevActEnUNonChna">#REF!</definedName>
    <definedName name="YtdRevActHcare">#REF!</definedName>
    <definedName name="YtdRevActIndstrl">#REF!</definedName>
    <definedName name="YtdRevActMtrs">#REF!</definedName>
    <definedName name="YtdRevActPlttn">#REF!</definedName>
    <definedName name="YtdRevActProp">#REF!</definedName>
    <definedName name="YtdRevBudAPS">#REF!</definedName>
    <definedName name="YtdRevBudEnUChina">#REF!</definedName>
    <definedName name="YtdRevBudEnUNonChina">#REF!</definedName>
    <definedName name="YtdRevBudHcare">#REF!</definedName>
    <definedName name="YtdRevBudIndstrl">#REF!</definedName>
    <definedName name="YtdRevBudMtrs">#REF!</definedName>
    <definedName name="YtdRevBudPlttn">#REF!</definedName>
    <definedName name="YtdRevBudProp">#REF!</definedName>
    <definedName name="YtdRevDivAct">#REF!</definedName>
    <definedName name="YtdRevDivBud">#REF!</definedName>
    <definedName name="YTGFDF">{"'Demand Units'!$X$11:$AD$45"}</definedName>
    <definedName name="ytyhr" hidden="1">{#N/A,#N/A,FALSE,"Aging Summary";#N/A,#N/A,FALSE,"Ratio Analysis";#N/A,#N/A,FALSE,"Test 120 Day Accts";#N/A,#N/A,FALSE,"Tickmarks"}</definedName>
    <definedName name="yu" hidden="1">{"Budget Summary",#N/A,FALSE,"Sheet1";"Calendarization",#N/A,FALSE,"Sheet1";"Starting Personnel",#N/A,FALSE,"Sheet1"}</definedName>
    <definedName name="yuy">{"'Other IPS'!$A$5","'Other IPS'!$A$4:$K$38"}</definedName>
    <definedName name="yuyuyuyuyuk">{"'Other IPS'!$A$5","'Other IPS'!$A$4:$K$38"}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y" hidden="1">{#N/A,#N/A,TRUE,"3Yr - 53%";"Full Details - 53% Gatorade",#N/A,TRUE," Sales Forecast &amp; 7% Sugar";"National Results by Channel",#N/A,TRUE," Sales Forecast &amp; 7% Sugar";"Total Results by State",#N/A,TRUE," Sales Forecast &amp; 7% Sugar";#N/A,#N/A,TRUE,"3Yr - 35% ";"Full Details - 35% Gatorade",#N/A,TRUE," 35% Gatorade &amp; 7% Sugar (2)";"National Results by Channel (35%)",#N/A,TRUE," 35% Gatorade &amp; 7% Sugar (2)";"Total Results by State (35%)",#N/A,TRUE," 35% Gatorade &amp; 7% Sugar (2)";#N/A,#N/A,TRUE,"3Yr - 25%";"Full Details - 25% Gatorade",#N/A,TRUE," 25% Gatorade &amp; 7% Sugar";"national Results by Channel (25%)",#N/A,TRUE," 25% Gatorade &amp; 7% Sugar";"Total Results by State (25%)",#N/A,TRUE," 25% Gatorade &amp; 7% Sugar"}</definedName>
    <definedName name="yyy" hidden="1">{#N/A,#N/A,FALSE,"Other";#N/A,#N/A,FALSE,"Ace";#N/A,#N/A,FALSE,"Derm"}</definedName>
    <definedName name="YYYSYSYS" hidden="1">{#N/A,#N/A,FALSE,"Cover";#N/A,#N/A,FALSE,"TOC";#N/A,#N/A,FALSE,"AOL 1";#N/A,#N/A,FALSE,"AOL 2";#N/A,#N/A,FALSE,"AOL 3";#N/A,#N/A,FALSE,"TBS";#N/A,#N/A,FALSE,"HBO";#N/A,#N/A,FALSE,"Publishing";#N/A,#N/A,FALSE,"Cable";#N/A,#N/A,FALSE,"WB Network";#N/A,#N/A,FALSE,"Warner Bros.  &amp; Library";#N/A,#N/A,FALSE,"NLC";#N/A,#N/A,FALSE,"Music";#N/A,#N/A,FALSE,"Trade Pub ";#N/A,#N/A,FALSE,"Investments"}</definedName>
    <definedName name="yyyyyuyuy">{"'Other IPS'!$A$5","'Other IPS'!$A$4:$K$38"}</definedName>
    <definedName name="yyyyyyyyyyyyyyyyyy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YYZ" hidden="1">{#N/A,#N/A,FALSE,"Cover";#N/A,#N/A,FALSE,"TOC";#N/A,#N/A,FALSE,"AOL 1";#N/A,#N/A,FALSE,"AOL 2";#N/A,#N/A,FALSE,"AOL 3";#N/A,#N/A,FALSE,"TBS";#N/A,#N/A,FALSE,"HBO";#N/A,#N/A,FALSE,"Publishing";#N/A,#N/A,FALSE,"Cable";#N/A,#N/A,FALSE,"WB Network";#N/A,#N/A,FALSE,"Warner Bros.  &amp; Library";#N/A,#N/A,FALSE,"NLC";#N/A,#N/A,FALSE,"Music";#N/A,#N/A,FALSE,"Trade Pub ";#N/A,#N/A,FALSE,"Investments"}</definedName>
    <definedName name="yz" hidden="1">#REF!</definedName>
    <definedName name="z">#REF!</definedName>
    <definedName name="ｚ">{"'下期集計（10.27迄・速報値）'!$Q$16"}</definedName>
    <definedName name="z.xls" hidden="1">{#N/A,#N/A,FALSE,"CMN_FE"}</definedName>
    <definedName name="Z_2B20481A_4AC6_417C_98DE_A59044A59187_.wvu.Cols" hidden="1">#REF!</definedName>
    <definedName name="Z_39BC5E81_0594_11D1_8C74_006097B34275_.wvu.FilterData" hidden="1">#REF!</definedName>
    <definedName name="Z_39BC5E82_0594_11D1_8C74_006097B34275_.wvu.FilterData" hidden="1">#REF!</definedName>
    <definedName name="Z_3B15A1F1_F5C6_11D3_8593_00550076D53D_.wvu.FilterData" hidden="1">#REF!</definedName>
    <definedName name="Z_40BEDF5E_DEE9_407B_B4FD_7D4C799AD181_.wvu.Cols" hidden="1">#REF!</definedName>
    <definedName name="Z_4B5573A2_25FD_11D1_8C74_006097B34275_.wvu.FilterData" hidden="1">#REF!</definedName>
    <definedName name="Z_4B5573A3_25FD_11D1_8C74_006097B34275_.wvu.FilterData" hidden="1">#REF!</definedName>
    <definedName name="Z_4C289101_0FD6_11D1_A510_006097B38048_.wvu.FilterData" hidden="1">#REF!</definedName>
    <definedName name="Z_4C854AA2_3991_11D1_8C74_006097B34275_.wvu.FilterData" hidden="1">#REF!</definedName>
    <definedName name="Z_4E9FC601_CB8F_11D0_8C74_006097B34275_.wvu.FilterData" hidden="1">#REF!</definedName>
    <definedName name="Z_550517A1_D251_11D7_A061_0050DA8D00F8_.wvu.Cols" hidden="1">#REF!</definedName>
    <definedName name="Z_5DFC1308_C3C6_414F_8DC2_528B37B64A7D_.wvu.Cols" hidden="1">#REF!</definedName>
    <definedName name="Z_5FD3AFC8_BE1B_4B59_86B4_02410E306566_.wvu.PrintArea" hidden="1">#REF!</definedName>
    <definedName name="Z_678B2564_7857_4330_A891_5BA3822A61D8_.wvu.PrintTitles" hidden="1">#REF!,#REF!</definedName>
    <definedName name="Z_6819F743_E0BC_4992_AD60_BD0E7D738653_.wvu.Cols" hidden="1">#REF!</definedName>
    <definedName name="Z_6ACADEE2_009E_11D4_A1B3_00104B0DE994_.wvu.Rows" hidden="1">#REF!,#REF!,#REF!,#REF!,#REF!</definedName>
    <definedName name="Z_6D3C7E58_EA79_4321_BC4F_EE7EB2D85589_.wvu.PrintArea">#REF!</definedName>
    <definedName name="Z_6E0ADC42_F22D_11D0_8C74_006097B34275_.wvu.FilterData" hidden="1">#REF!</definedName>
    <definedName name="Z_7E0A45E1_0993_11D1_8C74_006097B34275_.wvu.FilterData" hidden="1">#REF!</definedName>
    <definedName name="Z_7F422981_74C8_11D3_AF87_83DAC7D352F1_.wvu.PrintArea" hidden="1">#REF!</definedName>
    <definedName name="Z_7F422981_74C8_11D3_AF87_83DAC7D352F1_.wvu.Rows" hidden="1">#REF!,#REF!,#REF!</definedName>
    <definedName name="Z_82212322_246D_11D1_8C74_006097B34275_.wvu.FilterData" hidden="1">#REF!</definedName>
    <definedName name="Z_9A428CE1_B4D9_11D0_A8AA_0000C071AEE7_.wvu.Cols" hidden="1">#REF!,#REF!</definedName>
    <definedName name="Z_9A428CE1_B4D9_11D0_A8AA_0000C071AEE7_.wvu.PrintArea" hidden="1">#REF!</definedName>
    <definedName name="Z_9A428CE1_B4D9_11D0_A8AA_0000C071AEE7_.wvu.Rows" hidden="1">#REF!,#REF!,#REF!,#REF!,#REF!,#REF!,#REF!,#REF!</definedName>
    <definedName name="Z_9B2FD1B4_8935_4E76_9C29_A432DDAB81DB_.wvu.PrintArea" hidden="1">#REF!</definedName>
    <definedName name="Z_A217951D_2A4F_44C4_85D4_4CBD84D9B73F_.wvu.PrintArea" hidden="1">#REF!</definedName>
    <definedName name="Z_ADC8DBB0_886E_4005_A0B6_52732687D9C4_.wvu.Cols" hidden="1">#REF!</definedName>
    <definedName name="Z_B267D42D_F8BE_11D3_A1B3_00104B0DE994_.wvu.Rows" hidden="1">#REF!,#REF!,#REF!,#REF!,#REF!</definedName>
    <definedName name="Z_B267D42E_F8BE_11D3_A1B3_00104B0DE994_.wvu.Rows" hidden="1">#REF!,#REF!,#REF!,#REF!,#REF!</definedName>
    <definedName name="Z_B267D431_F8BE_11D3_A1B3_00104B0DE994_.wvu.Rows" hidden="1">#REF!,#REF!,#REF!,#REF!,#REF!</definedName>
    <definedName name="Z_B267D432_F8BE_11D3_A1B3_00104B0DE994_.wvu.Rows" hidden="1">#REF!,#REF!,#REF!,#REF!,#REF!</definedName>
    <definedName name="Z_B267D434_F8BE_11D3_A1B3_00104B0DE994_.wvu.Rows" hidden="1">#REF!,#REF!,#REF!,#REF!,#REF!</definedName>
    <definedName name="Z_B267D435_F8BE_11D3_A1B3_00104B0DE994_.wvu.Rows" hidden="1">#REF!,#REF!,#REF!,#REF!,#REF!</definedName>
    <definedName name="Z_B8175DE2_E97C_11D0_8C74_006097B34275_.wvu.FilterData" hidden="1">#REF!</definedName>
    <definedName name="Z_C516B3D3_E089_11D4_9D76_00500418B9B4_.wvu.Cols">#REF!,#REF!</definedName>
    <definedName name="Z_DCA8D884_2605_11D1_A510_006097B38048_.wvu.FilterData" hidden="1">#REF!</definedName>
    <definedName name="Z_E2699901_D040_11D0_A510_006097B38048_.wvu.FilterData" hidden="1">#REF!</definedName>
    <definedName name="Z_FC78876A_C9DA_4BF2_85B4_6F48265241D5_.wvu.PrintTitles" hidden="1">#REF!,#REF!</definedName>
    <definedName name="Zero">#REF!</definedName>
    <definedName name="zfeeuro">#REF!</definedName>
    <definedName name="zhguz">{"DCF","UPSIDE CASE",FALSE,"Sheet1";"DCF","BASE CASE",FALSE,"Sheet1";"DCF","DOWNSIDE CASE",FALSE,"Sheet1"}</definedName>
    <definedName name="zhu" hidden="1">{#N/A,#N/A,FALSE,"REPORT"}</definedName>
    <definedName name="zhutr" hidden="1">{#N/A,#N/A,FALSE,"REPORT"}</definedName>
    <definedName name="zPack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t">"5UUM02WZF1WM7TVEDR6Z592AF"</definedName>
    <definedName name="ztax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xckj" hidden="1">#REF!</definedName>
    <definedName name="zxv" hidden="1">{"Budget Summary",#N/A,FALSE,"Sheet1";"Calendarization",#N/A,FALSE,"Sheet1";"Starting Personnel",#N/A,FALSE,"Sheet1"}</definedName>
    <definedName name="zy" hidden="1">{#N/A,#N/A,FALSE,"CMN_FE"}</definedName>
    <definedName name="zyz" hidden="1">{#N/A,#N/A,FALSE,"CMN_FE"}</definedName>
    <definedName name="ZZ">#REF!</definedName>
    <definedName name="ZZ_EVCOMOPTS">10</definedName>
    <definedName name="zza4pg" hidden="1">{#N/A,#N/A,FALSE,"REPORT"}</definedName>
    <definedName name="zzee" hidden="1">{#N/A,#N/A,FALSE,"Pharm";#N/A,#N/A,FALSE,"WWCM"}</definedName>
    <definedName name="zzz" hidden="1">{"Res_010",#N/A,FALSE,"Res_010";"sum1",#N/A,FALSE,"Res_010"}</definedName>
    <definedName name="ZZZ123" hidden="1">{#N/A,#N/A,FALSE,"SUMMARY";#N/A,#N/A,FALSE,"TECHNOLOGY";#N/A,#N/A,FALSE,"YEAR2000";#N/A,#N/A,FALSE,"GENERAL SERVICES";#N/A,#N/A,FALSE,"PROD MANAGE";#N/A,#N/A,FALSE,"BOG";#N/A,#N/A,FALSE,"PROT CONT";#N/A,#N/A,FALSE,"INVEST COMP"}</definedName>
    <definedName name="zzzz">#N/A</definedName>
    <definedName name="zzzzz" hidden="1">{#N/A,#N/A,FALSE,"REPORT"}</definedName>
    <definedName name="zzzzzz" hidden="1">{"example",#N/A,FALSE,"Import 1 - Oracle"}</definedName>
    <definedName name="ZZZZZZ180104_001">#REF!</definedName>
    <definedName name="ZZZZZZAB810_001">#REF!</definedName>
    <definedName name="ZZZZZZE659_001">#REF!</definedName>
    <definedName name="ZZZZZZRA3956_001">#REF!</definedName>
    <definedName name="ZZZZZZRA4222_001">#REF!</definedName>
    <definedName name="ZZZZZZRA4300_001">#REF!</definedName>
    <definedName name="ZZZZZZRA4360_001">#REF!</definedName>
    <definedName name="ZZZZZZREHIRE_7">#REF!</definedName>
    <definedName name="ZZZZZZRF460_001">#REF!</definedName>
    <definedName name="ZZZZZZRF477_001">#REF!</definedName>
    <definedName name="ZZZZZZRF505_001">#REF!</definedName>
    <definedName name="ZZZZZZRF525_001">#REF!</definedName>
    <definedName name="ZZZZZZRF526_001">#REF!</definedName>
    <definedName name="ZZZZZZTLR0031_001">#REF!</definedName>
    <definedName name="ZZZZZZTLR0040_001">#REF!</definedName>
    <definedName name="ZZZZZZU6439_001">#REF!</definedName>
    <definedName name="ぁ">{"'下期集計（10.27迄・速報値）'!$Q$16"}</definedName>
    <definedName name="あ">{"'下期集計（10.27迄・速報値）'!$Q$16"}</definedName>
    <definedName name="あああ">{"'下期集計（10.27迄・速報値）'!$Q$16"}</definedName>
    <definedName name="なんで">{"'下期集計（10.27迄・速報値）'!$Q$16"}</definedName>
    <definedName name="なんなの">{"'下期集計（10.27迄・速報値）'!$Q$16"}</definedName>
    <definedName name="가" hidden="1">{#N/A,#N/A,FALSE,"ALM-ASISC"}</definedName>
    <definedName name="가격" hidden="1">{#N/A,#N/A,FALSE,"ALM-ASISC"}</definedName>
    <definedName name="겵" hidden="1">"c9666"</definedName>
    <definedName name="겶" hidden="1">"c9186"</definedName>
    <definedName name="고" hidden="1">{#N/A,#N/A,FALSE,"REPORT"}</definedName>
    <definedName name="공사설명서" hidden="1">{#N/A,#N/A,FALSE,"ALM-ASISC"}</definedName>
    <definedName name="나" hidden="1">{#N/A,#N/A,FALSE,"ALM-ASISC"}</definedName>
    <definedName name="ㄶㅇ노ㅗㄶ호" hidden="1">{#N/A,#N/A,FALSE,"REPORT"}</definedName>
    <definedName name="다" hidden="1">{#N/A,#N/A,FALSE,"ALM-ASISC"}</definedName>
    <definedName name="라" hidden="1">{#N/A,#N/A,FALSE,"ALM-ASISC"}</definedName>
    <definedName name="ㅁㅁㅁ" hidden="1">{#N/A,#N/A,FALSE,"ALM-ASISC"}</definedName>
    <definedName name="마" hidden="1">{#N/A,#N/A,FALSE,"ALM-ASISC"}</definedName>
    <definedName name="모" hidden="1">{#N/A,#N/A,FALSE,"ALM-ASISC"}</definedName>
    <definedName name="미애" hidden="1">{#N/A,#N/A,FALSE,"REPORT"}</definedName>
    <definedName name="바" hidden="1">{#N/A,#N/A,FALSE,"ALM-ASISC"}</definedName>
    <definedName name="사" hidden="1">{#N/A,#N/A,FALSE,"ALM-ASISC"}</definedName>
    <definedName name="새이름" hidden="1">{#N/A,#N/A,FALSE,"ALM-ASISC"}</definedName>
    <definedName name="서통1" hidden="1">{#N/A,#N/A,FALSE,"ALM-ASISC"}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ㅇ" hidden="1">{#N/A,#N/A,FALSE,"ALM-ASISC"}</definedName>
    <definedName name="아" hidden="1">{#N/A,#N/A,FALSE,"ALM-ASISC"}</definedName>
    <definedName name="없" hidden="1">{#N/A,#N/A,FALSE,"ALM-ASISC"}</definedName>
    <definedName name="ㅈ" hidden="1">{#N/A,#N/A,FALSE,"ALM-ASISC"}</definedName>
    <definedName name="자" hidden="1">{#N/A,#N/A,FALSE,"ALM-ASISC"}</definedName>
    <definedName name="전">#REF!</definedName>
    <definedName name="주택사업본부">#REF!</definedName>
    <definedName name="차" hidden="1">{#N/A,#N/A,FALSE,"ALM-ASISC"}</definedName>
    <definedName name="철구사업본부">#REF!</definedName>
    <definedName name="최초" hidden="1">{#N/A,#N/A,FALSE,"ALM-ASISC"}</definedName>
    <definedName name="취소" hidden="1">{#N/A,#N/A,FALSE,"ALM-ASISC"}</definedName>
    <definedName name="카" hidden="1">{#N/A,#N/A,FALSE,"ALM-ASISC"}</definedName>
    <definedName name="타" hidden="1">{#N/A,#N/A,FALSE,"ALM-ASISC"}</definedName>
    <definedName name="특별시방서1" hidden="1">{#N/A,#N/A,FALSE,"ALM-ASISC"}</definedName>
    <definedName name="파" hidden="1">{#N/A,#N/A,FALSE,"ALM-ASISC"}</definedName>
    <definedName name="하" hidden="1">{#N/A,#N/A,FALSE,"ALM-ASISC"}</definedName>
    <definedName name="一">#REF!</definedName>
    <definedName name="主营业务收入与成本明细表">#REF!</definedName>
    <definedName name="主营业务税金及附加明细表">#REF!</definedName>
    <definedName name="住房周转金明细表">#REF!</definedName>
    <definedName name="其他应付款明细表">#REF!</definedName>
    <definedName name="其他未交款明细表">#REF!</definedName>
    <definedName name="其他货币资金明细表">#REF!</definedName>
    <definedName name="其他长期债权投资明细表">#REF!</definedName>
    <definedName name="其他长期股权投资明细表_成本法_">#REF!</definedName>
    <definedName name="其他长期负债明细表">#REF!</definedName>
    <definedName name="内部往来吉盟">#REF!</definedName>
    <definedName name="固定资产原值明细表">#REF!</definedName>
    <definedName name="固定资产处理情况表">#REF!</definedName>
    <definedName name="固定资产清单">#REF!</definedName>
    <definedName name="在建工程明细表">#REF!</definedName>
    <definedName name="坏帐准备明细表">#REF!</definedName>
    <definedName name="基本设备金额">#REF!</definedName>
    <definedName name="基础工资">#REF!</definedName>
    <definedName name="存货">#REF!</definedName>
    <definedName name="存货明细表">#REF!</definedName>
    <definedName name="安装材料金额">#REF!</definedName>
    <definedName name="工程物资明细表">#REF!</definedName>
    <definedName name="工龄工资">#REF!</definedName>
    <definedName name="年間収支買掛">{"'下期集計（10.27迄・速報値）'!$Q$16"}</definedName>
    <definedName name="年間資金収支あ">{"'下期集計（10.27迄・速報値）'!$Q$16"}</definedName>
    <definedName name="应交税金">#REF!</definedName>
    <definedName name="应付债券明细表">#REF!</definedName>
    <definedName name="应付帐款明细表">#REF!</definedName>
    <definedName name="应付票据明细表">#REF!</definedName>
    <definedName name="应付股利明细表">#REF!</definedName>
    <definedName name="应会">#REF!</definedName>
    <definedName name="应收利息明细表">#REF!</definedName>
    <definedName name="应收帐款明细表">#REF!</definedName>
    <definedName name="应收票据明细表">#REF!</definedName>
    <definedName name="应收股利明细表">#REF!</definedName>
    <definedName name="应收补贴款明细表">#REF!</definedName>
    <definedName name="开办费明细表">#REF!</definedName>
    <definedName name="影视片决算表">{"'现金流量表（全部投资）'!$B$4:$P$23"}</definedName>
    <definedName name="待处理固定资产净损失明细表">#REF!</definedName>
    <definedName name="待处理流动资产净损失明细表">#REF!</definedName>
    <definedName name="待摊费用明细表">#REF!</definedName>
    <definedName name="总部科目余额表.dbf">#REF!</definedName>
    <definedName name="报表">#REF!</definedName>
    <definedName name="损益表04年6月">{"'现金流量表（全部投资）'!$B$4:$P$23"}</definedName>
    <definedName name="损益调整表">{"'现金流量表（全部投资）'!$B$4:$P$23"}</definedName>
    <definedName name="操作人员">#REF!</definedName>
    <definedName name="新机">#REF!</definedName>
    <definedName name="无对应明细表的报表项目">#REF!</definedName>
    <definedName name="无形资产明细表">#REF!</definedName>
    <definedName name="日繰06">{"'下期集計（10.27迄・速報値）'!$Q$16"}</definedName>
    <definedName name="明细分类账">#REF!</definedName>
    <definedName name="期货会员资格投资明细表">#REF!</definedName>
    <definedName name="汇率">#REF!</definedName>
    <definedName name="现金明细表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短期借款明细表">#REF!</definedName>
    <definedName name="短期投资_债券_明细表">#REF!</definedName>
    <definedName name="短期投资_其他_明细表">#REF!</definedName>
    <definedName name="短期投资_股票_明细表">#REF!</definedName>
    <definedName name="短期投资跌价损失准备明细表">#REF!</definedName>
    <definedName name="社員s">"$X$5:$AE$30"</definedName>
    <definedName name="科目余额表">#REF!</definedName>
    <definedName name="累计折旧明细表">#REF!</definedName>
    <definedName name="网">#REF!</definedName>
    <definedName name="股本明细表">#REF!</definedName>
    <definedName name="营业外支出明细表">#REF!</definedName>
    <definedName name="营业外收入明细表">#REF!</definedName>
    <definedName name="营业费用明细表">#REF!</definedName>
    <definedName name="补贴收入明细表">#REF!</definedName>
    <definedName name="要処理資産②">{"'下期集計（10.27迄・速報値）'!$Q$16"}</definedName>
    <definedName name="資金">{"'下期集計（10.27迄・速報値）'!$Q$16"}</definedName>
    <definedName name="财务费用明细表">#REF!</definedName>
    <definedName name="账龄分析">#REF!</definedName>
    <definedName name="账龄分析表">#REF!</definedName>
    <definedName name="货币资金月预算执行状况表">{"'现金流量表（全部投资）'!$B$4:$P$23"}</definedName>
    <definedName name="金利体系">{"'下期集計（10.27迄・速報値）'!$Q$16"}</definedName>
    <definedName name="银行存款明细表">#REF!</definedName>
    <definedName name="长期借款明细表">#REF!</definedName>
    <definedName name="长期债券投资明细表">#REF!</definedName>
    <definedName name="长期应付款明细表">#REF!</definedName>
    <definedName name="长期待摊费用明细表">#REF!</definedName>
    <definedName name="长期股权投资明细表_权益法_">#REF!</definedName>
    <definedName name="长期股票投资明细表_成本法_">#REF!</definedName>
    <definedName name="関連">{"'下期集計（10.27迄・速報値）'!$Q$16"}</definedName>
    <definedName name="预付帐款明细表">#REF!</definedName>
    <definedName name="预收货款明细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1"/>
  <c r="G26" i="3"/>
  <c r="E26" i="3"/>
  <c r="M25" i="3"/>
  <c r="J25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D42" i="3"/>
  <c r="D41" i="3"/>
  <c r="D40" i="3"/>
  <c r="D43" i="3" s="1"/>
  <c r="G25" i="3"/>
  <c r="E25" i="3"/>
  <c r="D20" i="3"/>
  <c r="D19" i="3"/>
  <c r="D18" i="3"/>
  <c r="D21" i="3" s="1"/>
  <c r="F20" i="3"/>
  <c r="E20" i="3"/>
  <c r="F18" i="3"/>
  <c r="E18" i="3"/>
  <c r="N35" i="3"/>
  <c r="N34" i="3"/>
  <c r="N33" i="3"/>
  <c r="N32" i="3"/>
  <c r="N31" i="3"/>
  <c r="F19" i="3"/>
  <c r="E19" i="3"/>
  <c r="D42" i="1"/>
  <c r="J45" i="1"/>
  <c r="Q9" i="2"/>
  <c r="Q8" i="2"/>
  <c r="Q7" i="2"/>
  <c r="Q6" i="2"/>
  <c r="Q5" i="2"/>
  <c r="Q4" i="2"/>
  <c r="Q3" i="2"/>
  <c r="Q2" i="2"/>
  <c r="R9" i="2"/>
  <c r="R8" i="2"/>
  <c r="R7" i="2"/>
  <c r="R6" i="2"/>
  <c r="R5" i="2"/>
  <c r="R4" i="2"/>
  <c r="R3" i="2"/>
  <c r="R2" i="2"/>
  <c r="N2" i="2" s="1"/>
  <c r="F46" i="1"/>
  <c r="N30" i="3" l="1"/>
  <c r="N41" i="3" s="1"/>
  <c r="G19" i="3"/>
  <c r="E21" i="3"/>
  <c r="F21" i="3"/>
  <c r="N36" i="3"/>
  <c r="N40" i="3" s="1"/>
  <c r="G18" i="3"/>
  <c r="N37" i="3"/>
  <c r="N42" i="3" s="1"/>
  <c r="G20" i="3"/>
  <c r="F37" i="3"/>
  <c r="F42" i="3" s="1"/>
  <c r="E37" i="3"/>
  <c r="E42" i="3" s="1"/>
  <c r="F36" i="3"/>
  <c r="F40" i="3" s="1"/>
  <c r="E36" i="3"/>
  <c r="E40" i="3" s="1"/>
  <c r="F35" i="3"/>
  <c r="E35" i="3"/>
  <c r="F34" i="3"/>
  <c r="E34" i="3"/>
  <c r="F33" i="3"/>
  <c r="E33" i="3"/>
  <c r="F32" i="3"/>
  <c r="E32" i="3"/>
  <c r="F31" i="3"/>
  <c r="E31" i="3"/>
  <c r="F30" i="3"/>
  <c r="F41" i="3" s="1"/>
  <c r="E30" i="3"/>
  <c r="E41" i="3" s="1"/>
  <c r="H37" i="3"/>
  <c r="H42" i="3" s="1"/>
  <c r="G37" i="3"/>
  <c r="G42" i="3" s="1"/>
  <c r="H36" i="3"/>
  <c r="H40" i="3" s="1"/>
  <c r="G36" i="3"/>
  <c r="G40" i="3" s="1"/>
  <c r="H35" i="3"/>
  <c r="G35" i="3"/>
  <c r="H34" i="3"/>
  <c r="G34" i="3"/>
  <c r="H33" i="3"/>
  <c r="G33" i="3"/>
  <c r="H32" i="3"/>
  <c r="G32" i="3"/>
  <c r="H31" i="3"/>
  <c r="G31" i="3"/>
  <c r="H30" i="3"/>
  <c r="H41" i="3" s="1"/>
  <c r="G30" i="3"/>
  <c r="G41" i="3" s="1"/>
  <c r="J26" i="3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J58" i="1"/>
  <c r="K45" i="1"/>
  <c r="K25" i="3" l="1"/>
  <c r="J37" i="3"/>
  <c r="J42" i="3" s="1"/>
  <c r="J36" i="3"/>
  <c r="J40" i="3" s="1"/>
  <c r="J35" i="3"/>
  <c r="J34" i="3"/>
  <c r="J33" i="3"/>
  <c r="J32" i="3"/>
  <c r="J31" i="3"/>
  <c r="J30" i="3"/>
  <c r="J41" i="3" s="1"/>
  <c r="G43" i="3"/>
  <c r="H43" i="3"/>
  <c r="E43" i="3"/>
  <c r="F43" i="3"/>
  <c r="G21" i="3"/>
  <c r="N43" i="3"/>
  <c r="E45" i="1"/>
  <c r="D45" i="1"/>
  <c r="E58" i="1"/>
  <c r="D58" i="1"/>
  <c r="J47" i="1"/>
  <c r="F58" i="1"/>
  <c r="J43" i="3" l="1"/>
  <c r="F45" i="1"/>
  <c r="K47" i="1"/>
  <c r="J48" i="1" l="1"/>
  <c r="E47" i="1"/>
  <c r="D47" i="1"/>
  <c r="F47" i="1"/>
  <c r="K48" i="1"/>
  <c r="J49" i="1" s="1"/>
  <c r="E48" i="1" l="1"/>
  <c r="D48" i="1"/>
  <c r="F48" i="1"/>
  <c r="K49" i="1"/>
  <c r="J50" i="1" l="1"/>
  <c r="E49" i="1"/>
  <c r="D49" i="1"/>
  <c r="F49" i="1"/>
  <c r="K50" i="1"/>
  <c r="J51" i="1" s="1"/>
  <c r="E50" i="1" l="1"/>
  <c r="D50" i="1"/>
  <c r="F50" i="1"/>
  <c r="K51" i="1"/>
  <c r="J52" i="1" l="1"/>
  <c r="E51" i="1"/>
  <c r="D51" i="1"/>
  <c r="F51" i="1"/>
  <c r="K52" i="1"/>
  <c r="J53" i="1" s="1"/>
  <c r="E52" i="1" l="1"/>
  <c r="D52" i="1"/>
  <c r="F52" i="1"/>
  <c r="K53" i="1"/>
  <c r="J54" i="1" l="1"/>
  <c r="E53" i="1"/>
  <c r="D53" i="1"/>
  <c r="F53" i="1"/>
  <c r="K54" i="1"/>
  <c r="J55" i="1" s="1"/>
  <c r="N14" i="1"/>
  <c r="M37" i="3" s="1"/>
  <c r="M14" i="1"/>
  <c r="J14" i="1"/>
  <c r="F14" i="1"/>
  <c r="F19" i="1" s="1"/>
  <c r="N13" i="1"/>
  <c r="M36" i="3" s="1"/>
  <c r="M13" i="1"/>
  <c r="J13" i="1"/>
  <c r="F13" i="1"/>
  <c r="F17" i="1" s="1"/>
  <c r="N12" i="1"/>
  <c r="M35" i="3" s="1"/>
  <c r="M12" i="1"/>
  <c r="J12" i="1"/>
  <c r="F12" i="1"/>
  <c r="N11" i="1"/>
  <c r="M34" i="3" s="1"/>
  <c r="M11" i="1"/>
  <c r="M69" i="1" s="1"/>
  <c r="J11" i="1"/>
  <c r="J69" i="1" s="1"/>
  <c r="F11" i="1"/>
  <c r="N10" i="1"/>
  <c r="M33" i="3" s="1"/>
  <c r="M10" i="1"/>
  <c r="M68" i="1" s="1"/>
  <c r="J10" i="1"/>
  <c r="J68" i="1" s="1"/>
  <c r="F10" i="1"/>
  <c r="N9" i="1"/>
  <c r="M32" i="3" s="1"/>
  <c r="M9" i="1"/>
  <c r="M67" i="1" s="1"/>
  <c r="J9" i="1"/>
  <c r="J67" i="1" s="1"/>
  <c r="F9" i="1"/>
  <c r="N8" i="1"/>
  <c r="M31" i="3" s="1"/>
  <c r="M8" i="1"/>
  <c r="M66" i="1" s="1"/>
  <c r="J8" i="1"/>
  <c r="J66" i="1" s="1"/>
  <c r="F8" i="1"/>
  <c r="N7" i="1"/>
  <c r="M30" i="3" s="1"/>
  <c r="M7" i="1"/>
  <c r="M65" i="1" s="1"/>
  <c r="J7" i="1"/>
  <c r="J65" i="1" s="1"/>
  <c r="F7" i="1"/>
  <c r="F18" i="1" s="1"/>
  <c r="N65" i="1" l="1"/>
  <c r="K30" i="3"/>
  <c r="N66" i="1"/>
  <c r="O31" i="3"/>
  <c r="K31" i="3"/>
  <c r="N67" i="1"/>
  <c r="O32" i="3"/>
  <c r="K32" i="3"/>
  <c r="N68" i="1"/>
  <c r="O33" i="3"/>
  <c r="K33" i="3"/>
  <c r="N69" i="1"/>
  <c r="O34" i="3"/>
  <c r="K34" i="3"/>
  <c r="O35" i="3"/>
  <c r="K35" i="3"/>
  <c r="K36" i="3"/>
  <c r="K40" i="3" s="1"/>
  <c r="K37" i="3"/>
  <c r="K42" i="3" s="1"/>
  <c r="F20" i="1"/>
  <c r="E54" i="1"/>
  <c r="D54" i="1"/>
  <c r="F54" i="1"/>
  <c r="K55" i="1"/>
  <c r="J25" i="1"/>
  <c r="M25" i="1"/>
  <c r="N25" i="1"/>
  <c r="J26" i="1"/>
  <c r="M26" i="1"/>
  <c r="F66" i="1"/>
  <c r="N26" i="1"/>
  <c r="J27" i="1"/>
  <c r="M27" i="1"/>
  <c r="F67" i="1"/>
  <c r="N27" i="1"/>
  <c r="J28" i="1"/>
  <c r="M28" i="1"/>
  <c r="F68" i="1"/>
  <c r="N28" i="1"/>
  <c r="J29" i="1"/>
  <c r="M29" i="1"/>
  <c r="F69" i="1"/>
  <c r="N29" i="1"/>
  <c r="J70" i="1"/>
  <c r="J30" i="1"/>
  <c r="M70" i="1"/>
  <c r="M30" i="1"/>
  <c r="F70" i="1"/>
  <c r="N70" i="1"/>
  <c r="N30" i="1"/>
  <c r="J71" i="1"/>
  <c r="J31" i="1"/>
  <c r="M71" i="1"/>
  <c r="M31" i="1"/>
  <c r="N71" i="1"/>
  <c r="N31" i="1"/>
  <c r="J72" i="1"/>
  <c r="J32" i="1"/>
  <c r="M72" i="1"/>
  <c r="M32" i="1"/>
  <c r="N72" i="1"/>
  <c r="N32" i="1"/>
  <c r="D70" i="1"/>
  <c r="D12" i="1"/>
  <c r="D69" i="1"/>
  <c r="D11" i="1"/>
  <c r="D68" i="1"/>
  <c r="D10" i="1"/>
  <c r="D67" i="1"/>
  <c r="D9" i="1"/>
  <c r="D66" i="1"/>
  <c r="D8" i="1"/>
  <c r="G70" i="1"/>
  <c r="E70" i="1" s="1"/>
  <c r="G12" i="1"/>
  <c r="E12" i="1" s="1"/>
  <c r="G69" i="1"/>
  <c r="E69" i="1" s="1"/>
  <c r="G11" i="1"/>
  <c r="E11" i="1" s="1"/>
  <c r="G68" i="1"/>
  <c r="E68" i="1" s="1"/>
  <c r="G10" i="1"/>
  <c r="E10" i="1" s="1"/>
  <c r="G67" i="1"/>
  <c r="E67" i="1" s="1"/>
  <c r="G9" i="1"/>
  <c r="E9" i="1" s="1"/>
  <c r="G66" i="1"/>
  <c r="E66" i="1" s="1"/>
  <c r="G8" i="1"/>
  <c r="E8" i="1" s="1"/>
  <c r="M42" i="3" l="1"/>
  <c r="O37" i="3"/>
  <c r="O42" i="3" s="1"/>
  <c r="M40" i="3"/>
  <c r="O36" i="3"/>
  <c r="O40" i="3" s="1"/>
  <c r="K41" i="3"/>
  <c r="K43" i="3" s="1"/>
  <c r="M41" i="3"/>
  <c r="O30" i="3"/>
  <c r="O41" i="3" s="1"/>
  <c r="G65" i="1"/>
  <c r="G76" i="1" s="1"/>
  <c r="G13" i="1"/>
  <c r="G71" i="1"/>
  <c r="G14" i="1"/>
  <c r="G72" i="1"/>
  <c r="D65" i="1"/>
  <c r="D76" i="1" s="1"/>
  <c r="D13" i="1"/>
  <c r="D17" i="1" s="1"/>
  <c r="D71" i="1"/>
  <c r="D75" i="1" s="1"/>
  <c r="D14" i="1"/>
  <c r="D19" i="1" s="1"/>
  <c r="D72" i="1"/>
  <c r="D77" i="1" s="1"/>
  <c r="G75" i="1"/>
  <c r="G77" i="1"/>
  <c r="D78" i="1"/>
  <c r="E13" i="1"/>
  <c r="E17" i="1" s="1"/>
  <c r="G17" i="1"/>
  <c r="E14" i="1"/>
  <c r="E19" i="1" s="1"/>
  <c r="G19" i="1"/>
  <c r="J56" i="1"/>
  <c r="E55" i="1"/>
  <c r="D55" i="1"/>
  <c r="F55" i="1"/>
  <c r="H66" i="1"/>
  <c r="H67" i="1"/>
  <c r="H68" i="1"/>
  <c r="H69" i="1"/>
  <c r="D30" i="1"/>
  <c r="D29" i="1"/>
  <c r="D28" i="1"/>
  <c r="D27" i="1"/>
  <c r="D26" i="1"/>
  <c r="G7" i="1"/>
  <c r="G18" i="1" s="1"/>
  <c r="D7" i="1"/>
  <c r="D18" i="1" s="1"/>
  <c r="D20" i="1" s="1"/>
  <c r="H8" i="1"/>
  <c r="H9" i="1"/>
  <c r="H10" i="1"/>
  <c r="H11" i="1"/>
  <c r="H12" i="1"/>
  <c r="H70" i="1"/>
  <c r="H13" i="1"/>
  <c r="H17" i="1" s="1"/>
  <c r="H14" i="1"/>
  <c r="H19" i="1" s="1"/>
  <c r="O43" i="3" l="1"/>
  <c r="M43" i="3"/>
  <c r="F65" i="1"/>
  <c r="F76" i="1" s="1"/>
  <c r="D31" i="1"/>
  <c r="D35" i="1" s="1"/>
  <c r="D32" i="1"/>
  <c r="D37" i="1" s="1"/>
  <c r="F71" i="1"/>
  <c r="F72" i="1"/>
  <c r="G78" i="1"/>
  <c r="G20" i="1"/>
  <c r="E56" i="1"/>
  <c r="E57" i="1" s="1"/>
  <c r="E59" i="1" s="1"/>
  <c r="D56" i="1"/>
  <c r="F56" i="1"/>
  <c r="F57" i="1" s="1"/>
  <c r="F59" i="1" s="1"/>
  <c r="D57" i="1"/>
  <c r="D59" i="1" s="1"/>
  <c r="E65" i="1"/>
  <c r="E76" i="1" s="1"/>
  <c r="H65" i="1"/>
  <c r="H76" i="1" s="1"/>
  <c r="E7" i="1"/>
  <c r="E18" i="1" s="1"/>
  <c r="E20" i="1" s="1"/>
  <c r="D25" i="1"/>
  <c r="D36" i="1" s="1"/>
  <c r="D38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31" i="1" l="1"/>
  <c r="E32" i="1"/>
  <c r="F77" i="1"/>
  <c r="E72" i="1"/>
  <c r="E77" i="1" s="1"/>
  <c r="H72" i="1"/>
  <c r="H77" i="1" s="1"/>
  <c r="F75" i="1"/>
  <c r="E71" i="1"/>
  <c r="E75" i="1" s="1"/>
  <c r="E78" i="1" s="1"/>
  <c r="H71" i="1"/>
  <c r="H75" i="1" s="1"/>
  <c r="H78" i="1" s="1"/>
  <c r="F78" i="1"/>
  <c r="F31" i="1"/>
  <c r="E35" i="1"/>
  <c r="F32" i="1"/>
  <c r="E37" i="1"/>
  <c r="E25" i="1"/>
  <c r="E36" i="1" s="1"/>
  <c r="F25" i="1"/>
  <c r="F36" i="1" s="1"/>
  <c r="H7" i="1"/>
  <c r="H18" i="1" s="1"/>
  <c r="H20" i="1" s="1"/>
  <c r="G32" i="1" l="1"/>
  <c r="G37" i="1" s="1"/>
  <c r="F37" i="1"/>
  <c r="E38" i="1"/>
  <c r="G31" i="1"/>
  <c r="G35" i="1" s="1"/>
  <c r="F35" i="1"/>
  <c r="F38" i="1" s="1"/>
  <c r="G25" i="1"/>
  <c r="G36" i="1" s="1"/>
  <c r="G38" i="1" l="1"/>
</calcChain>
</file>

<file path=xl/sharedStrings.xml><?xml version="1.0" encoding="utf-8"?>
<sst xmlns="http://schemas.openxmlformats.org/spreadsheetml/2006/main" count="3420" uniqueCount="91">
  <si>
    <t>Lease Installment Payments</t>
  </si>
  <si>
    <t>Period Start</t>
  </si>
  <si>
    <t>Period End</t>
  </si>
  <si>
    <t>Lease Liability Movement</t>
  </si>
  <si>
    <t>GROUP</t>
  </si>
  <si>
    <t>NAME</t>
  </si>
  <si>
    <t>REFERENCE</t>
  </si>
  <si>
    <t>Opening</t>
  </si>
  <si>
    <t>Addition/ Modification</t>
  </si>
  <si>
    <t>Repayment</t>
  </si>
  <si>
    <t>Closing Balance</t>
  </si>
  <si>
    <t>Check</t>
  </si>
  <si>
    <t>Lease Status</t>
  </si>
  <si>
    <t>Leaes Start</t>
  </si>
  <si>
    <t>Lease End</t>
  </si>
  <si>
    <t>Lease Liability</t>
  </si>
  <si>
    <t>Current</t>
  </si>
  <si>
    <t>Non- Current</t>
  </si>
  <si>
    <t>Total Liability</t>
  </si>
  <si>
    <t>ROU ASSETS</t>
  </si>
  <si>
    <t>Cost</t>
  </si>
  <si>
    <t>Acc Depreciation</t>
  </si>
  <si>
    <t>WDV</t>
  </si>
  <si>
    <t>WORKINGS BELOW</t>
  </si>
  <si>
    <t>Internal/External</t>
  </si>
  <si>
    <t>Installments</t>
  </si>
  <si>
    <t>Interest</t>
  </si>
  <si>
    <t>Depreciation</t>
  </si>
  <si>
    <t>Internal</t>
  </si>
  <si>
    <t>External</t>
  </si>
  <si>
    <t>Start Date</t>
  </si>
  <si>
    <t>End Date</t>
  </si>
  <si>
    <t>Closing</t>
  </si>
  <si>
    <t>Opening Acc</t>
  </si>
  <si>
    <t>Current Period</t>
  </si>
  <si>
    <t>Closing Acc</t>
  </si>
  <si>
    <t>Liability</t>
  </si>
  <si>
    <t>ROU</t>
  </si>
  <si>
    <t>INSTALLMENT NUMBER</t>
  </si>
  <si>
    <t>INSTALLMENT DATE</t>
  </si>
  <si>
    <t>LIABILITY OPENING BALANCE</t>
  </si>
  <si>
    <t>INSTALLMENT</t>
  </si>
  <si>
    <t>INTEREST RATE</t>
  </si>
  <si>
    <t>INTEREST</t>
  </si>
  <si>
    <t>LIABILITY CLOSING BALANCE</t>
  </si>
  <si>
    <t>ASSET OPENING  BALANCE</t>
  </si>
  <si>
    <t>DEPRECIATION</t>
  </si>
  <si>
    <t>ASSET CLOSING BALANCE</t>
  </si>
  <si>
    <t>Lease Liability (Current vs Non-Current)</t>
  </si>
  <si>
    <t>Lease Liability (Internal vs External)</t>
  </si>
  <si>
    <t>Minimum lease payments:</t>
  </si>
  <si>
    <t>Total</t>
  </si>
  <si>
    <t>Future minimum lease payments:</t>
  </si>
  <si>
    <t>- Within one year</t>
  </si>
  <si>
    <t>- Between 1 to 10 years:</t>
  </si>
  <si>
    <t>* Between 1 to 2 years</t>
  </si>
  <si>
    <t>* Between 2 to 3 years</t>
  </si>
  <si>
    <t>* Between 3 to 4 years</t>
  </si>
  <si>
    <t>* Between 4 to 5 years</t>
  </si>
  <si>
    <t>* Between 5 to 6 years</t>
  </si>
  <si>
    <t>* Between 6 to 7 years</t>
  </si>
  <si>
    <t>* Between 7 to 8 years</t>
  </si>
  <si>
    <t>* Between 8 to 9 years</t>
  </si>
  <si>
    <t>* Between 9 to 10 years</t>
  </si>
  <si>
    <t>- Above 10 years:</t>
  </si>
  <si>
    <t>Less: unexpired finance charges</t>
  </si>
  <si>
    <t>INTERNAL/ EXTERNAL</t>
  </si>
  <si>
    <t>LEASE NAME</t>
  </si>
  <si>
    <t>Reporting Date Ending</t>
  </si>
  <si>
    <t>Land and Buildings (Company ABC)</t>
  </si>
  <si>
    <t>Plant and Equipment (Company ABC)</t>
  </si>
  <si>
    <t>Land and Buildings (Company XYZ)</t>
  </si>
  <si>
    <t>GRAND TOTAL</t>
  </si>
  <si>
    <t>Restaurant - Chillies</t>
  </si>
  <si>
    <t>Restaurant - Cafe Va Bene</t>
  </si>
  <si>
    <t>Restaurant - Prince Room</t>
  </si>
  <si>
    <t>Restaurant - Pasta Deli</t>
  </si>
  <si>
    <t>Restaurant - House of Savoy</t>
  </si>
  <si>
    <t>Restaurant - Sushi Train</t>
  </si>
  <si>
    <t>Restaurant - Settebello</t>
  </si>
  <si>
    <t>Restaurant - Equipment</t>
  </si>
  <si>
    <t>473 Paynehem  Road</t>
  </si>
  <si>
    <t>88 Glynburn Road</t>
  </si>
  <si>
    <t>28A Reid Avenue</t>
  </si>
  <si>
    <t>87 Main North Road</t>
  </si>
  <si>
    <t>271 North East Raod</t>
  </si>
  <si>
    <t>104 Walkerville Terrace</t>
  </si>
  <si>
    <t>Commercial Refrigeration</t>
  </si>
  <si>
    <t>150 Prospect Road</t>
  </si>
  <si>
    <t>Reports for the period starting</t>
  </si>
  <si>
    <t>Reports for the period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</si>
</sst>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"/>
    <numFmt numFmtId="165" formatCode="0.0000%"/>
    <numFmt numFmtId="166" formatCode="_-* #,##0_-;\-* #,##0_-;_-* &quot;-&quot;??_-;_-@_-"/>
    <numFmt numFmtId="169" formatCode="[$-C09]dd\-mmmm\-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DC0B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9" borderId="24" applyNumberFormat="0" applyAlignment="0" applyProtection="0"/>
  </cellStyleXfs>
  <cellXfs count="63">
    <xf numFmtId="0" fontId="0" fillId="0" borderId="0" xfId="0"/>
    <xf numFmtId="43" fontId="0" fillId="0" borderId="0" xfId="1" applyFont="1"/>
    <xf numFmtId="14" fontId="0" fillId="2" borderId="0" xfId="0" applyNumberFormat="1" applyFill="1"/>
    <xf numFmtId="0" fontId="2" fillId="0" borderId="0" xfId="0" applyFont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43" fontId="2" fillId="4" borderId="0" xfId="1" applyFont="1" applyFill="1" applyAlignment="1">
      <alignment vertical="top" wrapText="1"/>
    </xf>
    <xf numFmtId="43" fontId="0" fillId="0" borderId="0" xfId="0" applyNumberFormat="1"/>
    <xf numFmtId="14" fontId="0" fillId="0" borderId="0" xfId="0" applyNumberFormat="1"/>
    <xf numFmtId="43" fontId="0" fillId="0" borderId="1" xfId="0" applyNumberFormat="1" applyBorder="1"/>
    <xf numFmtId="43" fontId="2" fillId="3" borderId="0" xfId="1" applyFont="1" applyFill="1" applyAlignment="1">
      <alignment vertical="top" wrapText="1"/>
    </xf>
    <xf numFmtId="43" fontId="2" fillId="0" borderId="0" xfId="0" applyNumberFormat="1" applyFont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4" borderId="0" xfId="0" applyFont="1" applyFill="1"/>
    <xf numFmtId="14" fontId="2" fillId="3" borderId="0" xfId="0" applyNumberFormat="1" applyFont="1" applyFill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5" fontId="2" fillId="3" borderId="0" xfId="0" applyNumberFormat="1" applyFont="1" applyFill="1" applyAlignment="1">
      <alignment vertical="top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/>
    <xf numFmtId="164" fontId="0" fillId="7" borderId="0" xfId="0" applyNumberFormat="1" applyFill="1" applyAlignment="1">
      <alignment vertical="center"/>
    </xf>
    <xf numFmtId="164" fontId="0" fillId="0" borderId="0" xfId="0" applyNumberFormat="1"/>
    <xf numFmtId="0" fontId="3" fillId="8" borderId="0" xfId="0" applyFont="1" applyFill="1"/>
    <xf numFmtId="0" fontId="4" fillId="8" borderId="0" xfId="0" applyFont="1" applyFill="1"/>
    <xf numFmtId="43" fontId="4" fillId="8" borderId="0" xfId="1" applyFont="1" applyFill="1"/>
    <xf numFmtId="166" fontId="0" fillId="0" borderId="13" xfId="1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12" xfId="0" quotePrefix="1" applyFont="1" applyFill="1" applyBorder="1"/>
    <xf numFmtId="0" fontId="2" fillId="3" borderId="0" xfId="0" applyFont="1" applyFill="1"/>
    <xf numFmtId="0" fontId="2" fillId="3" borderId="12" xfId="0" applyFont="1" applyFill="1" applyBorder="1"/>
    <xf numFmtId="0" fontId="2" fillId="3" borderId="0" xfId="0" quotePrefix="1" applyFont="1" applyFill="1"/>
    <xf numFmtId="0" fontId="0" fillId="3" borderId="12" xfId="0" applyFill="1" applyBorder="1"/>
    <xf numFmtId="0" fontId="0" fillId="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6" fontId="0" fillId="3" borderId="13" xfId="1" applyNumberFormat="1" applyFont="1" applyFill="1" applyBorder="1"/>
    <xf numFmtId="166" fontId="0" fillId="3" borderId="15" xfId="1" applyNumberFormat="1" applyFont="1" applyFill="1" applyBorder="1"/>
    <xf numFmtId="166" fontId="0" fillId="3" borderId="14" xfId="1" applyNumberFormat="1" applyFont="1" applyFill="1" applyBorder="1"/>
    <xf numFmtId="166" fontId="0" fillId="3" borderId="17" xfId="1" applyNumberFormat="1" applyFont="1" applyFill="1" applyBorder="1"/>
    <xf numFmtId="166" fontId="0" fillId="3" borderId="18" xfId="1" applyNumberFormat="1" applyFont="1" applyFill="1" applyBorder="1"/>
    <xf numFmtId="166" fontId="0" fillId="3" borderId="19" xfId="1" applyNumberFormat="1" applyFont="1" applyFill="1" applyBorder="1"/>
    <xf numFmtId="166" fontId="0" fillId="3" borderId="21" xfId="1" applyNumberFormat="1" applyFont="1" applyFill="1" applyBorder="1"/>
    <xf numFmtId="166" fontId="0" fillId="3" borderId="22" xfId="1" applyNumberFormat="1" applyFont="1" applyFill="1" applyBorder="1"/>
    <xf numFmtId="166" fontId="0" fillId="3" borderId="23" xfId="1" applyNumberFormat="1" applyFont="1" applyFill="1" applyBorder="1"/>
    <xf numFmtId="166" fontId="0" fillId="3" borderId="16" xfId="1" applyNumberFormat="1" applyFont="1" applyFill="1" applyBorder="1"/>
    <xf numFmtId="166" fontId="0" fillId="3" borderId="20" xfId="1" applyNumberFormat="1" applyFont="1" applyFill="1" applyBorder="1"/>
    <xf numFmtId="0" fontId="0" fillId="2" borderId="0" xfId="0" applyFill="1"/>
    <xf numFmtId="0" fontId="2" fillId="4" borderId="0" xfId="0" applyFont="1" applyFill="1" applyAlignment="1">
      <alignment horizontal="center" vertical="top"/>
    </xf>
    <xf numFmtId="43" fontId="2" fillId="5" borderId="0" xfId="1" applyFont="1" applyFill="1" applyAlignment="1">
      <alignment horizontal="center"/>
    </xf>
    <xf numFmtId="43" fontId="2" fillId="6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3" fontId="0" fillId="0" borderId="0" xfId="0" applyNumberFormat="1" applyBorder="1"/>
    <xf numFmtId="164" fontId="5" fillId="9" borderId="24" xfId="2" applyNumberFormat="1" applyAlignment="1">
      <alignment vertical="top" wrapText="1"/>
    </xf>
    <xf numFmtId="169" fontId="0" fillId="0" borderId="0" xfId="0" applyNumberForma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C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nt10\lan\Group\TAX\incometax\HDA\2006\HDA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nt10\grp_gfa\Group\Budget\Budget%202018\Sime%20Darby%20Reporting\Template%20B%20(Detailed%20Pack)\Template%20B%20-%206201%2020170615%20workpaper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vpower.sharepoint.com/sites/Finance/Finance%20Documents%20Library/Accounting%20Budgets/2025/Group%20Budget%20Pack/Template%20B%20-%20Budget%202025%20-%20Cavpower%20Group%20-%20Draft%20v5%20-%20submitted%20to%20SDI.xlsb" TargetMode="External"/><Relationship Id="rId1" Type="http://schemas.openxmlformats.org/officeDocument/2006/relationships/externalLinkPath" Target="/sites/Finance/Finance%20Documents%20Library/Accounting%20Budgets/2025/Group%20Budget%20Pack/Template%20B%20-%20Budget%202025%20-%20Cavpower%20Group%20-%20Draft%20v5%20-%20submitted%20to%20SD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TR_INFO_6&amp;7"/>
      <sheetName val="SUMMARY_A"/>
      <sheetName val="TAX_CALC_B"/>
      <sheetName val="SCH1"/>
      <sheetName val="SCH_1-2"/>
      <sheetName val="SCH2"/>
      <sheetName val="SCH_2.1"/>
      <sheetName val="SCH_2.1.1"/>
      <sheetName val="SCH_2.2"/>
      <sheetName val="SCH_2.2.1"/>
      <sheetName val="SCH_2.2.2"/>
      <sheetName val="SCH_2.2.3"/>
      <sheetName val="SCH_2.3"/>
      <sheetName val="SCH_2.3.1"/>
      <sheetName val="SCH_2.3.2"/>
      <sheetName val="SCH_2.4"/>
      <sheetName val="SCH_2.4.1"/>
      <sheetName val="SCH_2.5"/>
      <sheetName val="SCH_2.6"/>
      <sheetName val="SCH3"/>
      <sheetName val="SCH_3.1"/>
      <sheetName val="SCH_3.2"/>
      <sheetName val="SCH_3.3"/>
      <sheetName val="SCH_3.4"/>
      <sheetName val="SCH_3.4.1"/>
      <sheetName val="SCH_3.5"/>
      <sheetName val="SCH_3.6"/>
      <sheetName val="SCH_3.7"/>
      <sheetName val="SCH_3.8"/>
      <sheetName val="SCH_3.9"/>
      <sheetName val="SCH_3.10"/>
      <sheetName val="SCH_3.11"/>
      <sheetName val="SCH_3.12"/>
      <sheetName val="SCH_3.13"/>
      <sheetName val="SCH_3.14"/>
      <sheetName val="SCH_3.15"/>
      <sheetName val="SCH_3.16"/>
      <sheetName val="SCH_3.16-1"/>
      <sheetName val="SCH4"/>
      <sheetName val="SCH 4-1 (A)"/>
      <sheetName val="SCH 4-1 (B)"/>
      <sheetName val="SCH 4-1 (C)"/>
      <sheetName val="SCH 4-2 (A)"/>
      <sheetName val="SCH 4-2 (B)"/>
      <sheetName val="SCH 4-2 (C)"/>
      <sheetName val="SCH 4-2 (D)"/>
      <sheetName val="SCH 4-2 (E)"/>
      <sheetName val="SCH 4-2 (F)"/>
      <sheetName val="SCH 4-2 (G)"/>
      <sheetName val="SCH 4-2 (H)"/>
      <sheetName val="SCH 4-2 (I)"/>
      <sheetName val="SCH 4-2 (J)"/>
      <sheetName val="SCH 4-2 (K)"/>
      <sheetName val="SCH 4-2 (L)"/>
      <sheetName val="SCH 4-2 (M)"/>
      <sheetName val="SCH 4-3"/>
      <sheetName val="SCH4-3.1"/>
      <sheetName val="PEX"/>
      <sheetName val="PEX - MAINT. CONTRACTS"/>
      <sheetName val="SCH 4-4"/>
      <sheetName val="SCH 4-4.1"/>
      <sheetName val="SCH 4-4.2"/>
      <sheetName val="SCH 4-4.3"/>
      <sheetName val="SCH 4-5"/>
      <sheetName val="SCH 4-5.1"/>
      <sheetName val="SCH5"/>
      <sheetName val="SCH_6"/>
      <sheetName val="SCH_6.1"/>
      <sheetName val="SCH_6.2"/>
      <sheetName val="SCH_6.2.1"/>
      <sheetName val="SCH_6.2.2"/>
      <sheetName val="SCH_7"/>
      <sheetName val="SCH_8"/>
      <sheetName val="SCH_9"/>
      <sheetName val="SCH_10"/>
      <sheetName val="SCH_11"/>
      <sheetName val="SCH12"/>
      <sheetName val="SCH_12.2"/>
      <sheetName val="SCH_12_4"/>
      <sheetName val="SCH_13"/>
      <sheetName val="SCH_14"/>
      <sheetName val="SCH_15"/>
      <sheetName val="form"/>
      <sheetName val="WHT"/>
      <sheetName val="AUSPL"/>
      <sheetName val="AUSBS"/>
      <sheetName val="BSHDA"/>
      <sheetName val="PLHDA"/>
      <sheetName val="References"/>
      <sheetName val="TB 30.06.21"/>
      <sheetName val="TB 30.06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BS BPC Summary"/>
      <sheetName val="PL detail BPC"/>
      <sheetName val="Key Assumptions"/>
      <sheetName val="Assump."/>
      <sheetName val="00.Review"/>
      <sheetName val="01.Results"/>
      <sheetName val="02.MIS"/>
      <sheetName val="01.Details"/>
      <sheetName val="BRHO"/>
      <sheetName val="03.Capex_summary"/>
      <sheetName val="03a.Capex_detail"/>
      <sheetName val="04.Rental Assets"/>
      <sheetName val="05.BSht_CashFlow"/>
      <sheetName val="06.IT &amp; BTP consol"/>
      <sheetName val="Inventory Adjustments"/>
      <sheetName val="Interest &amp;TAX (SWC)"/>
      <sheetName val="TFP MI"/>
      <sheetName val="Other (SWC Adj)"/>
      <sheetName val="Sheet1"/>
      <sheetName val="Sheet2"/>
      <sheetName val="Sheet3"/>
      <sheetName val="Balance Sheet"/>
      <sheetName val="BS Mapping"/>
      <sheetName val="Revenue"/>
      <sheetName val="Sheet4"/>
      <sheetName val="Forecast tax expense"/>
      <sheetName val="forex"/>
      <sheetName val="HOAdmin"/>
      <sheetName val="6102BGT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J28">
            <v>-20.447683000000037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J6" t="str">
            <v>BUDGET_2017</v>
          </cell>
        </row>
        <row r="44">
          <cell r="J44">
            <v>2015</v>
          </cell>
        </row>
        <row r="45">
          <cell r="J45">
            <v>2021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Table of contents"/>
      <sheetName val="01. Prelim Budget FX"/>
      <sheetName val="02.Assump."/>
      <sheetName val="Cognos_Office_Connection_Cache"/>
      <sheetName val="03.MIS by business units"/>
      <sheetName val="TB FY22"/>
      <sheetName val="04.Stat_ProfitLoss"/>
      <sheetName val="05.Stat_Financial Position"/>
      <sheetName val="06.CAPEX"/>
      <sheetName val="07.Cash Flow"/>
      <sheetName val="08.Rental&amp;Used Business"/>
      <sheetName val="08A. Rental (Growth Capex)"/>
      <sheetName val="09. Headcount"/>
      <sheetName val="TB FY23"/>
      <sheetName val="MA1 GW - Full FY25"/>
      <sheetName val="MA1 GW - Part FY24"/>
      <sheetName val="Castaway P&amp;L"/>
      <sheetName val="Castaway Balance Sheet"/>
      <sheetName val="Castaway CF"/>
      <sheetName val="Sheet1"/>
      <sheetName val="Op Stat FY25 Budget"/>
      <sheetName val="Sales mix check"/>
      <sheetName val="Vertical Sales Mix Workings"/>
      <sheetName val="UE Sales Mix"/>
      <sheetName val="Cavrent Labour Workings"/>
      <sheetName val="Taxation Workings"/>
      <sheetName val="Parts WIP % Workings"/>
      <sheetName val="Helper"/>
      <sheetName val="5000&amp;1"/>
      <sheetName val="Others"/>
      <sheetName val="Mapping"/>
      <sheetName val="&gt;&gt;&gt;BW&gt;&gt;&gt;"/>
      <sheetName val="YTDMar24 New Eq"/>
      <sheetName val="YTDMar24 Used Eq"/>
      <sheetName val="YTDMar24 Parts"/>
      <sheetName val="YTDMar24 PEX"/>
      <sheetName val="YTDMar24 Service"/>
      <sheetName val="YTDMar24 SOS"/>
      <sheetName val="YTDMar24 EQM"/>
      <sheetName val="YTDMar24 MR"/>
      <sheetName val="YTDMar24 COR"/>
      <sheetName val="YTDMar24 FIN"/>
      <sheetName val="YTDMar24 MIS"/>
      <sheetName val="YTDMar24 HR"/>
      <sheetName val="YTDMar24 OCC"/>
      <sheetName val="YTDMar24 SHEQ"/>
      <sheetName val="YTDMar24 R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D7FE-995D-42A1-98DF-CAF431D1A98A}">
  <sheetPr>
    <tabColor theme="9" tint="0.79998168889431442"/>
  </sheetPr>
  <dimension ref="A1:R1057"/>
  <sheetViews>
    <sheetView tabSelected="1" workbookViewId="0">
      <selection activeCell="N1" sqref="N1"/>
    </sheetView>
  </sheetViews>
  <sheetFormatPr defaultRowHeight="14.5" x14ac:dyDescent="0.35"/>
  <cols>
    <col min="1" max="1" width="37.6328125" customWidth="1"/>
    <col min="2" max="2" width="30.7265625" customWidth="1"/>
    <col min="3" max="3" width="25.7265625" customWidth="1"/>
    <col min="4" max="4" width="14.7265625" customWidth="1"/>
    <col min="5" max="5" width="14.7265625" style="8" customWidth="1"/>
    <col min="6" max="7" width="20.7265625" style="23" customWidth="1"/>
    <col min="8" max="8" width="12.7265625" style="21" customWidth="1"/>
    <col min="9" max="13" width="20.7265625" style="23" customWidth="1"/>
    <col min="14" max="14" width="12.7265625" customWidth="1"/>
    <col min="17" max="17" width="43" customWidth="1"/>
    <col min="18" max="18" width="15.1796875" customWidth="1"/>
  </cols>
  <sheetData>
    <row r="1" spans="1:18" ht="29" x14ac:dyDescent="0.35">
      <c r="A1" s="4" t="s">
        <v>4</v>
      </c>
      <c r="B1" s="4" t="s">
        <v>5</v>
      </c>
      <c r="C1" s="4" t="s">
        <v>6</v>
      </c>
      <c r="D1" s="4" t="s">
        <v>38</v>
      </c>
      <c r="E1" s="16" t="s">
        <v>39</v>
      </c>
      <c r="F1" s="17" t="s">
        <v>40</v>
      </c>
      <c r="G1" s="17" t="s">
        <v>41</v>
      </c>
      <c r="H1" s="18" t="s">
        <v>42</v>
      </c>
      <c r="I1" s="17" t="s">
        <v>43</v>
      </c>
      <c r="J1" s="17" t="s">
        <v>44</v>
      </c>
      <c r="K1" s="17" t="s">
        <v>45</v>
      </c>
      <c r="L1" s="17" t="s">
        <v>46</v>
      </c>
      <c r="M1" s="17" t="s">
        <v>47</v>
      </c>
      <c r="N1" s="58" t="s">
        <v>66</v>
      </c>
      <c r="Q1" s="58" t="s">
        <v>67</v>
      </c>
      <c r="R1" s="58" t="s">
        <v>66</v>
      </c>
    </row>
    <row r="2" spans="1:18" x14ac:dyDescent="0.35">
      <c r="A2" t="s">
        <v>69</v>
      </c>
      <c r="B2" t="s">
        <v>73</v>
      </c>
      <c r="C2" t="s">
        <v>81</v>
      </c>
      <c r="D2">
        <v>1</v>
      </c>
      <c r="E2" s="19">
        <v>42552</v>
      </c>
      <c r="F2" s="20">
        <v>6385958.7219000002</v>
      </c>
      <c r="G2" s="20">
        <v>0</v>
      </c>
      <c r="H2" s="21">
        <v>2.3039139341562999E-3</v>
      </c>
      <c r="I2" s="20">
        <v>14712.6988</v>
      </c>
      <c r="J2" s="20">
        <v>6400671.4206999997</v>
      </c>
      <c r="K2" s="20">
        <v>6447375.7219000002</v>
      </c>
      <c r="L2" s="20">
        <v>53728.131000000001</v>
      </c>
      <c r="M2" s="20">
        <v>6393647.5909000002</v>
      </c>
      <c r="N2" t="str">
        <f>VLOOKUP(B2,$Q$2:$R$14,2,FALSE)</f>
        <v>Internal</v>
      </c>
      <c r="Q2" t="str">
        <f>+Workings!B8</f>
        <v>Restaurant - Chillies</v>
      </c>
      <c r="R2" t="str">
        <f>+Workings!D8</f>
        <v>Internal</v>
      </c>
    </row>
    <row r="3" spans="1:18" x14ac:dyDescent="0.35">
      <c r="A3" t="s">
        <v>69</v>
      </c>
      <c r="B3" t="s">
        <v>73</v>
      </c>
      <c r="C3" t="s">
        <v>81</v>
      </c>
      <c r="D3">
        <v>2</v>
      </c>
      <c r="E3" s="19">
        <v>42583</v>
      </c>
      <c r="F3" s="20">
        <v>6400671.4206999997</v>
      </c>
      <c r="G3" s="20">
        <v>61417</v>
      </c>
      <c r="H3" s="21">
        <v>2.3039139341562999E-3</v>
      </c>
      <c r="I3" s="20">
        <v>14605.096100000001</v>
      </c>
      <c r="J3" s="20">
        <v>6353859.5168000003</v>
      </c>
      <c r="K3" s="20">
        <v>6393647.5909000002</v>
      </c>
      <c r="L3" s="20">
        <v>53728.131000000001</v>
      </c>
      <c r="M3" s="20">
        <v>6339919.4599000001</v>
      </c>
      <c r="N3" t="str">
        <f t="shared" ref="N3:N66" si="0">VLOOKUP(B3,$Q$2:$R$14,2,FALSE)</f>
        <v>Internal</v>
      </c>
      <c r="Q3" t="str">
        <f>+Workings!B9</f>
        <v>Restaurant - Cafe Va Bene</v>
      </c>
      <c r="R3" t="str">
        <f>+Workings!D9</f>
        <v>External</v>
      </c>
    </row>
    <row r="4" spans="1:18" x14ac:dyDescent="0.35">
      <c r="A4" t="s">
        <v>69</v>
      </c>
      <c r="B4" t="s">
        <v>73</v>
      </c>
      <c r="C4" t="s">
        <v>81</v>
      </c>
      <c r="D4">
        <v>3</v>
      </c>
      <c r="E4" s="19">
        <v>42614</v>
      </c>
      <c r="F4" s="20">
        <v>6353859.5168000003</v>
      </c>
      <c r="G4" s="20">
        <v>61417</v>
      </c>
      <c r="H4" s="21">
        <v>2.3039139341562999E-3</v>
      </c>
      <c r="I4" s="20">
        <v>14497.245500000001</v>
      </c>
      <c r="J4" s="20">
        <v>6306939.7622999996</v>
      </c>
      <c r="K4" s="20">
        <v>6339919.4599000001</v>
      </c>
      <c r="L4" s="20">
        <v>53728.131000000001</v>
      </c>
      <c r="M4" s="20">
        <v>6286191.3289000001</v>
      </c>
      <c r="N4" t="str">
        <f t="shared" si="0"/>
        <v>Internal</v>
      </c>
      <c r="Q4" t="str">
        <f>+Workings!B10</f>
        <v>Restaurant - Prince Room</v>
      </c>
      <c r="R4" t="str">
        <f>+Workings!D10</f>
        <v>External</v>
      </c>
    </row>
    <row r="5" spans="1:18" x14ac:dyDescent="0.35">
      <c r="A5" t="s">
        <v>69</v>
      </c>
      <c r="B5" t="s">
        <v>73</v>
      </c>
      <c r="C5" t="s">
        <v>81</v>
      </c>
      <c r="D5">
        <v>4</v>
      </c>
      <c r="E5" s="19">
        <v>42644</v>
      </c>
      <c r="F5" s="20">
        <v>6306939.7622999996</v>
      </c>
      <c r="G5" s="20">
        <v>61417</v>
      </c>
      <c r="H5" s="21">
        <v>2.3039139341562999E-3</v>
      </c>
      <c r="I5" s="20">
        <v>14389.146500000001</v>
      </c>
      <c r="J5" s="20">
        <v>6259911.9088000003</v>
      </c>
      <c r="K5" s="20">
        <v>6286191.3289000001</v>
      </c>
      <c r="L5" s="20">
        <v>53728.131000000001</v>
      </c>
      <c r="M5" s="20">
        <v>6232463.1979</v>
      </c>
      <c r="N5" t="str">
        <f t="shared" si="0"/>
        <v>Internal</v>
      </c>
      <c r="Q5" t="str">
        <f>+Workings!B11</f>
        <v>Restaurant - Pasta Deli</v>
      </c>
      <c r="R5" t="str">
        <f>+Workings!D11</f>
        <v>Internal</v>
      </c>
    </row>
    <row r="6" spans="1:18" x14ac:dyDescent="0.35">
      <c r="A6" t="s">
        <v>69</v>
      </c>
      <c r="B6" t="s">
        <v>73</v>
      </c>
      <c r="C6" t="s">
        <v>81</v>
      </c>
      <c r="D6">
        <v>5</v>
      </c>
      <c r="E6" s="19">
        <v>42675</v>
      </c>
      <c r="F6" s="20">
        <v>6259911.9088000003</v>
      </c>
      <c r="G6" s="20">
        <v>61417</v>
      </c>
      <c r="H6" s="21">
        <v>2.3039139341562999E-3</v>
      </c>
      <c r="I6" s="20">
        <v>14280.7983</v>
      </c>
      <c r="J6" s="20">
        <v>6212775.7071000002</v>
      </c>
      <c r="K6" s="20">
        <v>6232463.1979</v>
      </c>
      <c r="L6" s="20">
        <v>53728.131000000001</v>
      </c>
      <c r="M6" s="20">
        <v>6178735.0669</v>
      </c>
      <c r="N6" t="str">
        <f t="shared" si="0"/>
        <v>Internal</v>
      </c>
      <c r="Q6" t="str">
        <f>+Workings!B12</f>
        <v>Restaurant - House of Savoy</v>
      </c>
      <c r="R6" t="str">
        <f>+Workings!D12</f>
        <v>Internal</v>
      </c>
    </row>
    <row r="7" spans="1:18" x14ac:dyDescent="0.35">
      <c r="A7" t="s">
        <v>69</v>
      </c>
      <c r="B7" t="s">
        <v>73</v>
      </c>
      <c r="C7" t="s">
        <v>81</v>
      </c>
      <c r="D7">
        <v>6</v>
      </c>
      <c r="E7" s="19">
        <v>42705</v>
      </c>
      <c r="F7" s="20">
        <v>6212775.7071000002</v>
      </c>
      <c r="G7" s="20">
        <v>61417</v>
      </c>
      <c r="H7" s="21">
        <v>2.3039139341562999E-3</v>
      </c>
      <c r="I7" s="20">
        <v>14172.2006</v>
      </c>
      <c r="J7" s="20">
        <v>6165530.9077000003</v>
      </c>
      <c r="K7" s="20">
        <v>6178735.0669</v>
      </c>
      <c r="L7" s="20">
        <v>53728.131000000001</v>
      </c>
      <c r="M7" s="20">
        <v>6125006.9358999999</v>
      </c>
      <c r="N7" t="str">
        <f t="shared" si="0"/>
        <v>Internal</v>
      </c>
      <c r="Q7" t="str">
        <f>+Workings!B13</f>
        <v>Restaurant - Sushi Train</v>
      </c>
      <c r="R7" t="str">
        <f>+Workings!D13</f>
        <v>Internal</v>
      </c>
    </row>
    <row r="8" spans="1:18" x14ac:dyDescent="0.35">
      <c r="A8" t="s">
        <v>69</v>
      </c>
      <c r="B8" t="s">
        <v>73</v>
      </c>
      <c r="C8" t="s">
        <v>81</v>
      </c>
      <c r="D8">
        <v>7</v>
      </c>
      <c r="E8" s="19">
        <v>42736</v>
      </c>
      <c r="F8" s="20">
        <v>6165530.9077000003</v>
      </c>
      <c r="G8" s="20">
        <v>61417</v>
      </c>
      <c r="H8" s="21">
        <v>2.3039139341562999E-3</v>
      </c>
      <c r="I8" s="20">
        <v>14063.3526</v>
      </c>
      <c r="J8" s="20">
        <v>6118177.2603000002</v>
      </c>
      <c r="K8" s="20">
        <v>6125006.9358999999</v>
      </c>
      <c r="L8" s="20">
        <v>53728.131000000001</v>
      </c>
      <c r="M8" s="20">
        <v>6071278.8048999999</v>
      </c>
      <c r="N8" t="str">
        <f t="shared" si="0"/>
        <v>Internal</v>
      </c>
      <c r="Q8" t="str">
        <f>+Workings!B14</f>
        <v>Restaurant - Equipment</v>
      </c>
      <c r="R8" t="str">
        <f>+Workings!D14</f>
        <v>External</v>
      </c>
    </row>
    <row r="9" spans="1:18" x14ac:dyDescent="0.35">
      <c r="A9" t="s">
        <v>69</v>
      </c>
      <c r="B9" t="s">
        <v>73</v>
      </c>
      <c r="C9" t="s">
        <v>81</v>
      </c>
      <c r="D9">
        <v>8</v>
      </c>
      <c r="E9" s="19">
        <v>42767</v>
      </c>
      <c r="F9" s="20">
        <v>6118177.2603000002</v>
      </c>
      <c r="G9" s="20">
        <v>61417</v>
      </c>
      <c r="H9" s="21">
        <v>2.3039139341562999E-3</v>
      </c>
      <c r="I9" s="20">
        <v>13954.2539</v>
      </c>
      <c r="J9" s="20">
        <v>6070714.5142000001</v>
      </c>
      <c r="K9" s="20">
        <v>6071278.8048999999</v>
      </c>
      <c r="L9" s="20">
        <v>53728.131000000001</v>
      </c>
      <c r="M9" s="20">
        <v>6017550.6738999998</v>
      </c>
      <c r="N9" t="str">
        <f t="shared" si="0"/>
        <v>Internal</v>
      </c>
      <c r="Q9" t="str">
        <f>+Workings!B15</f>
        <v>Restaurant - Settebello</v>
      </c>
      <c r="R9" t="str">
        <f>+Workings!D15</f>
        <v>External</v>
      </c>
    </row>
    <row r="10" spans="1:18" x14ac:dyDescent="0.35">
      <c r="A10" t="s">
        <v>69</v>
      </c>
      <c r="B10" t="s">
        <v>73</v>
      </c>
      <c r="C10" t="s">
        <v>81</v>
      </c>
      <c r="D10">
        <v>9</v>
      </c>
      <c r="E10" s="19">
        <v>42795</v>
      </c>
      <c r="F10" s="20">
        <v>6070714.5142000001</v>
      </c>
      <c r="G10" s="20">
        <v>61417</v>
      </c>
      <c r="H10" s="21">
        <v>2.3039139341562999E-3</v>
      </c>
      <c r="I10" s="20">
        <v>13844.9038</v>
      </c>
      <c r="J10" s="20">
        <v>6023142.4179999996</v>
      </c>
      <c r="K10" s="20">
        <v>6017550.6738999998</v>
      </c>
      <c r="L10" s="20">
        <v>53728.131000000001</v>
      </c>
      <c r="M10" s="20">
        <v>5963822.5428999998</v>
      </c>
      <c r="N10" t="str">
        <f t="shared" si="0"/>
        <v>Internal</v>
      </c>
    </row>
    <row r="11" spans="1:18" x14ac:dyDescent="0.35">
      <c r="A11" t="s">
        <v>69</v>
      </c>
      <c r="B11" t="s">
        <v>73</v>
      </c>
      <c r="C11" t="s">
        <v>81</v>
      </c>
      <c r="D11">
        <v>10</v>
      </c>
      <c r="E11" s="19">
        <v>42826</v>
      </c>
      <c r="F11" s="20">
        <v>6023142.4179999996</v>
      </c>
      <c r="G11" s="20">
        <v>61417</v>
      </c>
      <c r="H11" s="21">
        <v>2.3039139341562999E-3</v>
      </c>
      <c r="I11" s="20">
        <v>13735.301799999999</v>
      </c>
      <c r="J11" s="20">
        <v>5975460.7198000001</v>
      </c>
      <c r="K11" s="20">
        <v>5963822.5428999998</v>
      </c>
      <c r="L11" s="20">
        <v>53728.131000000001</v>
      </c>
      <c r="M11" s="20">
        <v>5910094.4118999997</v>
      </c>
      <c r="N11" t="str">
        <f t="shared" si="0"/>
        <v>Internal</v>
      </c>
    </row>
    <row r="12" spans="1:18" x14ac:dyDescent="0.35">
      <c r="A12" t="s">
        <v>69</v>
      </c>
      <c r="B12" t="s">
        <v>73</v>
      </c>
      <c r="C12" t="s">
        <v>81</v>
      </c>
      <c r="D12">
        <v>11</v>
      </c>
      <c r="E12" s="19">
        <v>42856</v>
      </c>
      <c r="F12" s="20">
        <v>5975460.7198000001</v>
      </c>
      <c r="G12" s="20">
        <v>61417</v>
      </c>
      <c r="H12" s="21">
        <v>2.3039139341562999E-3</v>
      </c>
      <c r="I12" s="20">
        <v>13625.4473</v>
      </c>
      <c r="J12" s="20">
        <v>5927669.1671000002</v>
      </c>
      <c r="K12" s="20">
        <v>5910094.4118999997</v>
      </c>
      <c r="L12" s="20">
        <v>53728.131000000001</v>
      </c>
      <c r="M12" s="20">
        <v>5856366.2808999997</v>
      </c>
      <c r="N12" t="str">
        <f t="shared" si="0"/>
        <v>Internal</v>
      </c>
    </row>
    <row r="13" spans="1:18" x14ac:dyDescent="0.35">
      <c r="A13" t="s">
        <v>69</v>
      </c>
      <c r="B13" t="s">
        <v>73</v>
      </c>
      <c r="C13" t="s">
        <v>81</v>
      </c>
      <c r="D13">
        <v>12</v>
      </c>
      <c r="E13" s="19">
        <v>42887</v>
      </c>
      <c r="F13" s="20">
        <v>5927669.1671000002</v>
      </c>
      <c r="G13" s="20">
        <v>61417</v>
      </c>
      <c r="H13" s="21">
        <v>2.3039139341562999E-3</v>
      </c>
      <c r="I13" s="20">
        <v>13515.3397</v>
      </c>
      <c r="J13" s="20">
        <v>5879767.5067999996</v>
      </c>
      <c r="K13" s="20">
        <v>5856366.2808999997</v>
      </c>
      <c r="L13" s="20">
        <v>53728.131000000001</v>
      </c>
      <c r="M13" s="20">
        <v>5802638.1498999996</v>
      </c>
      <c r="N13" t="str">
        <f t="shared" si="0"/>
        <v>Internal</v>
      </c>
    </row>
    <row r="14" spans="1:18" x14ac:dyDescent="0.35">
      <c r="A14" t="s">
        <v>69</v>
      </c>
      <c r="B14" t="s">
        <v>73</v>
      </c>
      <c r="C14" t="s">
        <v>81</v>
      </c>
      <c r="D14">
        <v>13</v>
      </c>
      <c r="E14" s="19">
        <v>42917</v>
      </c>
      <c r="F14" s="20">
        <v>7371608.8110999996</v>
      </c>
      <c r="G14" s="20">
        <v>77000</v>
      </c>
      <c r="H14" s="21">
        <v>2.3039139341562999E-3</v>
      </c>
      <c r="I14" s="20">
        <v>16806.150300000001</v>
      </c>
      <c r="J14" s="20">
        <v>7311414.9614000004</v>
      </c>
      <c r="K14" s="20">
        <v>7294479.4541999996</v>
      </c>
      <c r="L14" s="20">
        <v>67541.4764</v>
      </c>
      <c r="M14" s="20">
        <v>7226937.9778000005</v>
      </c>
      <c r="N14" t="str">
        <f t="shared" si="0"/>
        <v>Internal</v>
      </c>
    </row>
    <row r="15" spans="1:18" x14ac:dyDescent="0.35">
      <c r="A15" t="s">
        <v>69</v>
      </c>
      <c r="B15" t="s">
        <v>73</v>
      </c>
      <c r="C15" t="s">
        <v>81</v>
      </c>
      <c r="D15">
        <v>14</v>
      </c>
      <c r="E15" s="19">
        <v>42948</v>
      </c>
      <c r="F15" s="20">
        <v>7311414.9614000004</v>
      </c>
      <c r="G15" s="20">
        <v>77000</v>
      </c>
      <c r="H15" s="21">
        <v>2.3039139341562999E-3</v>
      </c>
      <c r="I15" s="20">
        <v>16667.4689</v>
      </c>
      <c r="J15" s="20">
        <v>7251082.4303000001</v>
      </c>
      <c r="K15" s="20">
        <v>7226937.9778000005</v>
      </c>
      <c r="L15" s="20">
        <v>67541.4764</v>
      </c>
      <c r="M15" s="20">
        <v>7159396.5014000004</v>
      </c>
      <c r="N15" t="str">
        <f t="shared" si="0"/>
        <v>Internal</v>
      </c>
    </row>
    <row r="16" spans="1:18" x14ac:dyDescent="0.35">
      <c r="A16" t="s">
        <v>69</v>
      </c>
      <c r="B16" t="s">
        <v>73</v>
      </c>
      <c r="C16" t="s">
        <v>81</v>
      </c>
      <c r="D16">
        <v>15</v>
      </c>
      <c r="E16" s="19">
        <v>42979</v>
      </c>
      <c r="F16" s="20">
        <v>7251082.4303000001</v>
      </c>
      <c r="G16" s="20">
        <v>77000</v>
      </c>
      <c r="H16" s="21">
        <v>2.3039139341562999E-3</v>
      </c>
      <c r="I16" s="20">
        <v>16528.4679</v>
      </c>
      <c r="J16" s="20">
        <v>7190610.8981999997</v>
      </c>
      <c r="K16" s="20">
        <v>7159396.5014000004</v>
      </c>
      <c r="L16" s="20">
        <v>67541.4764</v>
      </c>
      <c r="M16" s="20">
        <v>7091855.0250000004</v>
      </c>
      <c r="N16" t="str">
        <f t="shared" si="0"/>
        <v>Internal</v>
      </c>
    </row>
    <row r="17" spans="1:14" x14ac:dyDescent="0.35">
      <c r="A17" t="s">
        <v>69</v>
      </c>
      <c r="B17" t="s">
        <v>73</v>
      </c>
      <c r="C17" t="s">
        <v>81</v>
      </c>
      <c r="D17">
        <v>16</v>
      </c>
      <c r="E17" s="19">
        <v>43009</v>
      </c>
      <c r="F17" s="20">
        <v>7190610.8981999997</v>
      </c>
      <c r="G17" s="20">
        <v>77000</v>
      </c>
      <c r="H17" s="21">
        <v>2.3039139341562999E-3</v>
      </c>
      <c r="I17" s="20">
        <v>16389.146700000001</v>
      </c>
      <c r="J17" s="20">
        <v>7130000.0449000001</v>
      </c>
      <c r="K17" s="20">
        <v>7091855.0250000004</v>
      </c>
      <c r="L17" s="20">
        <v>67541.4764</v>
      </c>
      <c r="M17" s="20">
        <v>7024313.5486000003</v>
      </c>
      <c r="N17" t="str">
        <f t="shared" si="0"/>
        <v>Internal</v>
      </c>
    </row>
    <row r="18" spans="1:14" x14ac:dyDescent="0.35">
      <c r="A18" t="s">
        <v>69</v>
      </c>
      <c r="B18" t="s">
        <v>73</v>
      </c>
      <c r="C18" t="s">
        <v>81</v>
      </c>
      <c r="D18">
        <v>17</v>
      </c>
      <c r="E18" s="19">
        <v>43040</v>
      </c>
      <c r="F18" s="20">
        <v>7130000.0449000001</v>
      </c>
      <c r="G18" s="20">
        <v>77000</v>
      </c>
      <c r="H18" s="21">
        <v>2.3039139341562999E-3</v>
      </c>
      <c r="I18" s="20">
        <v>16249.5046</v>
      </c>
      <c r="J18" s="20">
        <v>7069249.5494999997</v>
      </c>
      <c r="K18" s="20">
        <v>7024313.5486000003</v>
      </c>
      <c r="L18" s="20">
        <v>67541.4764</v>
      </c>
      <c r="M18" s="20">
        <v>6956772.0722000003</v>
      </c>
      <c r="N18" t="str">
        <f t="shared" si="0"/>
        <v>Internal</v>
      </c>
    </row>
    <row r="19" spans="1:14" x14ac:dyDescent="0.35">
      <c r="A19" t="s">
        <v>69</v>
      </c>
      <c r="B19" t="s">
        <v>73</v>
      </c>
      <c r="C19" t="s">
        <v>81</v>
      </c>
      <c r="D19">
        <v>18</v>
      </c>
      <c r="E19" s="19">
        <v>43070</v>
      </c>
      <c r="F19" s="20">
        <v>7069249.5494999997</v>
      </c>
      <c r="G19" s="20">
        <v>77000</v>
      </c>
      <c r="H19" s="21">
        <v>2.3039139341562999E-3</v>
      </c>
      <c r="I19" s="20">
        <v>16109.5406</v>
      </c>
      <c r="J19" s="20">
        <v>7008359.0900999997</v>
      </c>
      <c r="K19" s="20">
        <v>6956772.0722000003</v>
      </c>
      <c r="L19" s="20">
        <v>67541.4764</v>
      </c>
      <c r="M19" s="20">
        <v>6889230.5958000002</v>
      </c>
      <c r="N19" t="str">
        <f t="shared" si="0"/>
        <v>Internal</v>
      </c>
    </row>
    <row r="20" spans="1:14" x14ac:dyDescent="0.35">
      <c r="A20" t="s">
        <v>69</v>
      </c>
      <c r="B20" t="s">
        <v>73</v>
      </c>
      <c r="C20" t="s">
        <v>81</v>
      </c>
      <c r="D20">
        <v>19</v>
      </c>
      <c r="E20" s="19">
        <v>43101</v>
      </c>
      <c r="F20" s="20">
        <v>7008359.0900999997</v>
      </c>
      <c r="G20" s="20">
        <v>77000</v>
      </c>
      <c r="H20" s="21">
        <v>2.3039139341562999E-3</v>
      </c>
      <c r="I20" s="20">
        <v>15969.254300000001</v>
      </c>
      <c r="J20" s="20">
        <v>6947328.3443999998</v>
      </c>
      <c r="K20" s="20">
        <v>6889230.5958000002</v>
      </c>
      <c r="L20" s="20">
        <v>67541.4764</v>
      </c>
      <c r="M20" s="20">
        <v>6821689.1194000002</v>
      </c>
      <c r="N20" t="str">
        <f t="shared" si="0"/>
        <v>Internal</v>
      </c>
    </row>
    <row r="21" spans="1:14" x14ac:dyDescent="0.35">
      <c r="A21" t="s">
        <v>69</v>
      </c>
      <c r="B21" t="s">
        <v>73</v>
      </c>
      <c r="C21" t="s">
        <v>81</v>
      </c>
      <c r="D21">
        <v>20</v>
      </c>
      <c r="E21" s="19">
        <v>43132</v>
      </c>
      <c r="F21" s="20">
        <v>6947328.3443999998</v>
      </c>
      <c r="G21" s="20">
        <v>77000</v>
      </c>
      <c r="H21" s="21">
        <v>2.3039139341562999E-3</v>
      </c>
      <c r="I21" s="20">
        <v>15828.644700000001</v>
      </c>
      <c r="J21" s="20">
        <v>6886156.9890999999</v>
      </c>
      <c r="K21" s="20">
        <v>6821689.1194000002</v>
      </c>
      <c r="L21" s="20">
        <v>67541.4764</v>
      </c>
      <c r="M21" s="20">
        <v>6754147.6430000002</v>
      </c>
      <c r="N21" t="str">
        <f t="shared" si="0"/>
        <v>Internal</v>
      </c>
    </row>
    <row r="22" spans="1:14" x14ac:dyDescent="0.35">
      <c r="A22" t="s">
        <v>69</v>
      </c>
      <c r="B22" t="s">
        <v>73</v>
      </c>
      <c r="C22" t="s">
        <v>81</v>
      </c>
      <c r="D22">
        <v>21</v>
      </c>
      <c r="E22" s="19">
        <v>43160</v>
      </c>
      <c r="F22" s="20">
        <v>6886156.9890999999</v>
      </c>
      <c r="G22" s="20">
        <v>77000</v>
      </c>
      <c r="H22" s="21">
        <v>2.3039139341562999E-3</v>
      </c>
      <c r="I22" s="20">
        <v>15687.7112</v>
      </c>
      <c r="J22" s="20">
        <v>6824844.7002999997</v>
      </c>
      <c r="K22" s="20">
        <v>6754147.6430000002</v>
      </c>
      <c r="L22" s="20">
        <v>67541.4764</v>
      </c>
      <c r="M22" s="20">
        <v>6686606.1666000001</v>
      </c>
      <c r="N22" t="str">
        <f t="shared" si="0"/>
        <v>Internal</v>
      </c>
    </row>
    <row r="23" spans="1:14" x14ac:dyDescent="0.35">
      <c r="A23" t="s">
        <v>69</v>
      </c>
      <c r="B23" t="s">
        <v>73</v>
      </c>
      <c r="C23" t="s">
        <v>81</v>
      </c>
      <c r="D23">
        <v>22</v>
      </c>
      <c r="E23" s="19">
        <v>43191</v>
      </c>
      <c r="F23" s="20">
        <v>6824844.7002999997</v>
      </c>
      <c r="G23" s="20">
        <v>77000</v>
      </c>
      <c r="H23" s="21">
        <v>2.3039139341562999E-3</v>
      </c>
      <c r="I23" s="20">
        <v>15546.4529</v>
      </c>
      <c r="J23" s="20">
        <v>6763391.1531999996</v>
      </c>
      <c r="K23" s="20">
        <v>6686606.1666000001</v>
      </c>
      <c r="L23" s="20">
        <v>67541.4764</v>
      </c>
      <c r="M23" s="20">
        <v>6619064.6902000001</v>
      </c>
      <c r="N23" t="str">
        <f t="shared" si="0"/>
        <v>Internal</v>
      </c>
    </row>
    <row r="24" spans="1:14" x14ac:dyDescent="0.35">
      <c r="A24" t="s">
        <v>69</v>
      </c>
      <c r="B24" t="s">
        <v>73</v>
      </c>
      <c r="C24" t="s">
        <v>81</v>
      </c>
      <c r="D24">
        <v>23</v>
      </c>
      <c r="E24" s="19">
        <v>43221</v>
      </c>
      <c r="F24" s="20">
        <v>6763391.1531999996</v>
      </c>
      <c r="G24" s="20">
        <v>77000</v>
      </c>
      <c r="H24" s="21">
        <v>2.3039139341562999E-3</v>
      </c>
      <c r="I24" s="20">
        <v>15404.869199999999</v>
      </c>
      <c r="J24" s="20">
        <v>6701796.0224000001</v>
      </c>
      <c r="K24" s="20">
        <v>6619064.6902000001</v>
      </c>
      <c r="L24" s="20">
        <v>67541.4764</v>
      </c>
      <c r="M24" s="20">
        <v>6551523.2138</v>
      </c>
      <c r="N24" t="str">
        <f t="shared" si="0"/>
        <v>Internal</v>
      </c>
    </row>
    <row r="25" spans="1:14" x14ac:dyDescent="0.35">
      <c r="A25" t="s">
        <v>69</v>
      </c>
      <c r="B25" t="s">
        <v>73</v>
      </c>
      <c r="C25" t="s">
        <v>81</v>
      </c>
      <c r="D25">
        <v>24</v>
      </c>
      <c r="E25" s="19">
        <v>43252</v>
      </c>
      <c r="F25" s="20">
        <v>6701796.0224000001</v>
      </c>
      <c r="G25" s="20">
        <v>77000</v>
      </c>
      <c r="H25" s="21">
        <v>2.3039139341562999E-3</v>
      </c>
      <c r="I25" s="20">
        <v>15262.9594</v>
      </c>
      <c r="J25" s="20">
        <v>6640058.9818000002</v>
      </c>
      <c r="K25" s="20">
        <v>6551523.2138</v>
      </c>
      <c r="L25" s="20">
        <v>67541.4764</v>
      </c>
      <c r="M25" s="20">
        <v>6483981.7374</v>
      </c>
      <c r="N25" t="str">
        <f t="shared" si="0"/>
        <v>Internal</v>
      </c>
    </row>
    <row r="26" spans="1:14" x14ac:dyDescent="0.35">
      <c r="A26" t="s">
        <v>69</v>
      </c>
      <c r="B26" t="s">
        <v>73</v>
      </c>
      <c r="C26" t="s">
        <v>81</v>
      </c>
      <c r="D26">
        <v>25</v>
      </c>
      <c r="E26" s="19">
        <v>43282</v>
      </c>
      <c r="F26" s="20">
        <v>6640058.9818000002</v>
      </c>
      <c r="G26" s="20">
        <v>77000</v>
      </c>
      <c r="H26" s="21">
        <v>2.3039139341562999E-3</v>
      </c>
      <c r="I26" s="20">
        <v>15120.7225</v>
      </c>
      <c r="J26" s="20">
        <v>6578179.7043000003</v>
      </c>
      <c r="K26" s="20">
        <v>6483981.7374</v>
      </c>
      <c r="L26" s="20">
        <v>67541.4764</v>
      </c>
      <c r="M26" s="20">
        <v>6416440.2609999999</v>
      </c>
      <c r="N26" t="str">
        <f t="shared" si="0"/>
        <v>Internal</v>
      </c>
    </row>
    <row r="27" spans="1:14" x14ac:dyDescent="0.35">
      <c r="A27" t="s">
        <v>69</v>
      </c>
      <c r="B27" t="s">
        <v>73</v>
      </c>
      <c r="C27" t="s">
        <v>81</v>
      </c>
      <c r="D27">
        <v>26</v>
      </c>
      <c r="E27" s="19">
        <v>43313</v>
      </c>
      <c r="F27" s="20">
        <v>6578179.7043000003</v>
      </c>
      <c r="G27" s="20">
        <v>77000</v>
      </c>
      <c r="H27" s="21">
        <v>2.3039139341562999E-3</v>
      </c>
      <c r="I27" s="20">
        <v>14978.157999999999</v>
      </c>
      <c r="J27" s="20">
        <v>6516157.8623000002</v>
      </c>
      <c r="K27" s="20">
        <v>6416440.2609999999</v>
      </c>
      <c r="L27" s="20">
        <v>67541.4764</v>
      </c>
      <c r="M27" s="20">
        <v>6348898.7845999999</v>
      </c>
      <c r="N27" t="str">
        <f t="shared" si="0"/>
        <v>Internal</v>
      </c>
    </row>
    <row r="28" spans="1:14" x14ac:dyDescent="0.35">
      <c r="A28" t="s">
        <v>69</v>
      </c>
      <c r="B28" t="s">
        <v>73</v>
      </c>
      <c r="C28" t="s">
        <v>81</v>
      </c>
      <c r="D28">
        <v>27</v>
      </c>
      <c r="E28" s="19">
        <v>43344</v>
      </c>
      <c r="F28" s="20">
        <v>6516157.8623000002</v>
      </c>
      <c r="G28" s="20">
        <v>77000</v>
      </c>
      <c r="H28" s="21">
        <v>2.3039139341562999E-3</v>
      </c>
      <c r="I28" s="20">
        <v>14835.264999999999</v>
      </c>
      <c r="J28" s="20">
        <v>6453993.1272999998</v>
      </c>
      <c r="K28" s="20">
        <v>6348898.7845999999</v>
      </c>
      <c r="L28" s="20">
        <v>67541.4764</v>
      </c>
      <c r="M28" s="20">
        <v>6281357.3081999999</v>
      </c>
      <c r="N28" t="str">
        <f t="shared" si="0"/>
        <v>Internal</v>
      </c>
    </row>
    <row r="29" spans="1:14" x14ac:dyDescent="0.35">
      <c r="A29" t="s">
        <v>69</v>
      </c>
      <c r="B29" t="s">
        <v>73</v>
      </c>
      <c r="C29" t="s">
        <v>81</v>
      </c>
      <c r="D29">
        <v>28</v>
      </c>
      <c r="E29" s="19">
        <v>43374</v>
      </c>
      <c r="F29" s="20">
        <v>6453993.1272999998</v>
      </c>
      <c r="G29" s="20">
        <v>77000</v>
      </c>
      <c r="H29" s="21">
        <v>2.3039139341562999E-3</v>
      </c>
      <c r="I29" s="20">
        <v>14692.042799999999</v>
      </c>
      <c r="J29" s="20">
        <v>6391685.1700999998</v>
      </c>
      <c r="K29" s="20">
        <v>6281357.3081999999</v>
      </c>
      <c r="L29" s="20">
        <v>67541.4764</v>
      </c>
      <c r="M29" s="20">
        <v>6213815.8317999998</v>
      </c>
      <c r="N29" t="str">
        <f t="shared" si="0"/>
        <v>Internal</v>
      </c>
    </row>
    <row r="30" spans="1:14" x14ac:dyDescent="0.35">
      <c r="A30" t="s">
        <v>69</v>
      </c>
      <c r="B30" t="s">
        <v>73</v>
      </c>
      <c r="C30" t="s">
        <v>81</v>
      </c>
      <c r="D30">
        <v>29</v>
      </c>
      <c r="E30" s="19">
        <v>43405</v>
      </c>
      <c r="F30" s="20">
        <v>6391685.1700999998</v>
      </c>
      <c r="G30" s="20">
        <v>77000</v>
      </c>
      <c r="H30" s="21">
        <v>2.3039139341562999E-3</v>
      </c>
      <c r="I30" s="20">
        <v>14548.4907</v>
      </c>
      <c r="J30" s="20">
        <v>6329233.6607999997</v>
      </c>
      <c r="K30" s="20">
        <v>6213815.8317999998</v>
      </c>
      <c r="L30" s="20">
        <v>67541.4764</v>
      </c>
      <c r="M30" s="20">
        <v>6146274.3553999998</v>
      </c>
      <c r="N30" t="str">
        <f t="shared" si="0"/>
        <v>Internal</v>
      </c>
    </row>
    <row r="31" spans="1:14" x14ac:dyDescent="0.35">
      <c r="A31" t="s">
        <v>69</v>
      </c>
      <c r="B31" t="s">
        <v>73</v>
      </c>
      <c r="C31" t="s">
        <v>81</v>
      </c>
      <c r="D31">
        <v>30</v>
      </c>
      <c r="E31" s="19">
        <v>43435</v>
      </c>
      <c r="F31" s="20">
        <v>6329233.6607999997</v>
      </c>
      <c r="G31" s="20">
        <v>77000</v>
      </c>
      <c r="H31" s="21">
        <v>2.3039139341562999E-3</v>
      </c>
      <c r="I31" s="20">
        <v>14404.6078</v>
      </c>
      <c r="J31" s="20">
        <v>6266638.2686000001</v>
      </c>
      <c r="K31" s="20">
        <v>6146274.3553999998</v>
      </c>
      <c r="L31" s="20">
        <v>67541.4764</v>
      </c>
      <c r="M31" s="20">
        <v>6078732.8789999997</v>
      </c>
      <c r="N31" t="str">
        <f t="shared" si="0"/>
        <v>Internal</v>
      </c>
    </row>
    <row r="32" spans="1:14" x14ac:dyDescent="0.35">
      <c r="A32" t="s">
        <v>69</v>
      </c>
      <c r="B32" t="s">
        <v>73</v>
      </c>
      <c r="C32" t="s">
        <v>81</v>
      </c>
      <c r="D32">
        <v>31</v>
      </c>
      <c r="E32" s="19">
        <v>43466</v>
      </c>
      <c r="F32" s="20">
        <v>6266638.2686000001</v>
      </c>
      <c r="G32" s="20">
        <v>77000</v>
      </c>
      <c r="H32" s="21">
        <v>2.3039139341562999E-3</v>
      </c>
      <c r="I32" s="20">
        <v>14260.393400000001</v>
      </c>
      <c r="J32" s="20">
        <v>6203898.6619999995</v>
      </c>
      <c r="K32" s="20">
        <v>6078732.8789999997</v>
      </c>
      <c r="L32" s="20">
        <v>67541.4764</v>
      </c>
      <c r="M32" s="20">
        <v>6011191.4025999997</v>
      </c>
      <c r="N32" t="str">
        <f t="shared" si="0"/>
        <v>Internal</v>
      </c>
    </row>
    <row r="33" spans="1:14" x14ac:dyDescent="0.35">
      <c r="A33" t="s">
        <v>69</v>
      </c>
      <c r="B33" t="s">
        <v>73</v>
      </c>
      <c r="C33" t="s">
        <v>81</v>
      </c>
      <c r="D33">
        <v>32</v>
      </c>
      <c r="E33" s="19">
        <v>43497</v>
      </c>
      <c r="F33" s="20">
        <v>6203898.6619999995</v>
      </c>
      <c r="G33" s="20">
        <v>77000</v>
      </c>
      <c r="H33" s="21">
        <v>2.3039139341562999E-3</v>
      </c>
      <c r="I33" s="20">
        <v>14115.8467</v>
      </c>
      <c r="J33" s="20">
        <v>6141014.5087000001</v>
      </c>
      <c r="K33" s="20">
        <v>6011191.4025999997</v>
      </c>
      <c r="L33" s="20">
        <v>67541.4764</v>
      </c>
      <c r="M33" s="20">
        <v>5943649.9261999996</v>
      </c>
      <c r="N33" t="str">
        <f t="shared" si="0"/>
        <v>Internal</v>
      </c>
    </row>
    <row r="34" spans="1:14" x14ac:dyDescent="0.35">
      <c r="A34" t="s">
        <v>69</v>
      </c>
      <c r="B34" t="s">
        <v>73</v>
      </c>
      <c r="C34" t="s">
        <v>81</v>
      </c>
      <c r="D34">
        <v>33</v>
      </c>
      <c r="E34" s="19">
        <v>43525</v>
      </c>
      <c r="F34" s="20">
        <v>6141014.5087000001</v>
      </c>
      <c r="G34" s="20">
        <v>77000</v>
      </c>
      <c r="H34" s="21">
        <v>2.3039139341562999E-3</v>
      </c>
      <c r="I34" s="20">
        <v>13970.9671</v>
      </c>
      <c r="J34" s="20">
        <v>6077985.4758000001</v>
      </c>
      <c r="K34" s="20">
        <v>5943649.9261999996</v>
      </c>
      <c r="L34" s="20">
        <v>67541.4764</v>
      </c>
      <c r="M34" s="20">
        <v>5876108.4497999996</v>
      </c>
      <c r="N34" t="str">
        <f t="shared" si="0"/>
        <v>Internal</v>
      </c>
    </row>
    <row r="35" spans="1:14" x14ac:dyDescent="0.35">
      <c r="A35" t="s">
        <v>69</v>
      </c>
      <c r="B35" t="s">
        <v>73</v>
      </c>
      <c r="C35" t="s">
        <v>81</v>
      </c>
      <c r="D35">
        <v>34</v>
      </c>
      <c r="E35" s="19">
        <v>43556</v>
      </c>
      <c r="F35" s="20">
        <v>6077985.4758000001</v>
      </c>
      <c r="G35" s="20">
        <v>77000</v>
      </c>
      <c r="H35" s="21">
        <v>2.3039139341562999E-3</v>
      </c>
      <c r="I35" s="20">
        <v>13825.7536</v>
      </c>
      <c r="J35" s="20">
        <v>6014811.2293999996</v>
      </c>
      <c r="K35" s="20">
        <v>5876108.4497999996</v>
      </c>
      <c r="L35" s="20">
        <v>67541.4764</v>
      </c>
      <c r="M35" s="20">
        <v>5808566.9733999996</v>
      </c>
      <c r="N35" t="str">
        <f t="shared" si="0"/>
        <v>Internal</v>
      </c>
    </row>
    <row r="36" spans="1:14" x14ac:dyDescent="0.35">
      <c r="A36" t="s">
        <v>69</v>
      </c>
      <c r="B36" t="s">
        <v>73</v>
      </c>
      <c r="C36" t="s">
        <v>81</v>
      </c>
      <c r="D36">
        <v>35</v>
      </c>
      <c r="E36" s="19">
        <v>43586</v>
      </c>
      <c r="F36" s="20">
        <v>6014811.2293999996</v>
      </c>
      <c r="G36" s="20">
        <v>77000</v>
      </c>
      <c r="H36" s="21">
        <v>2.3039139341562999E-3</v>
      </c>
      <c r="I36" s="20">
        <v>13680.205599999999</v>
      </c>
      <c r="J36" s="20">
        <v>5951491.4349999996</v>
      </c>
      <c r="K36" s="20">
        <v>5808566.9733999996</v>
      </c>
      <c r="L36" s="20">
        <v>67541.4764</v>
      </c>
      <c r="M36" s="20">
        <v>5741025.4970000004</v>
      </c>
      <c r="N36" t="str">
        <f t="shared" si="0"/>
        <v>Internal</v>
      </c>
    </row>
    <row r="37" spans="1:14" x14ac:dyDescent="0.35">
      <c r="A37" t="s">
        <v>69</v>
      </c>
      <c r="B37" t="s">
        <v>73</v>
      </c>
      <c r="C37" t="s">
        <v>81</v>
      </c>
      <c r="D37">
        <v>36</v>
      </c>
      <c r="E37" s="19">
        <v>43617</v>
      </c>
      <c r="F37" s="20">
        <v>5951491.4349999996</v>
      </c>
      <c r="G37" s="20">
        <v>77000</v>
      </c>
      <c r="H37" s="21">
        <v>2.3039139341562999E-3</v>
      </c>
      <c r="I37" s="20">
        <v>13534.322200000001</v>
      </c>
      <c r="J37" s="20">
        <v>5888025.7571999999</v>
      </c>
      <c r="K37" s="20">
        <v>5741025.4970000004</v>
      </c>
      <c r="L37" s="20">
        <v>67541.4764</v>
      </c>
      <c r="M37" s="20">
        <v>5673484.0206000004</v>
      </c>
      <c r="N37" t="str">
        <f t="shared" si="0"/>
        <v>Internal</v>
      </c>
    </row>
    <row r="38" spans="1:14" x14ac:dyDescent="0.35">
      <c r="A38" t="s">
        <v>69</v>
      </c>
      <c r="B38" t="s">
        <v>73</v>
      </c>
      <c r="C38" t="s">
        <v>81</v>
      </c>
      <c r="D38">
        <v>37</v>
      </c>
      <c r="E38" s="19">
        <v>43647</v>
      </c>
      <c r="F38" s="20">
        <v>12386035.6668</v>
      </c>
      <c r="G38" s="20">
        <v>161977</v>
      </c>
      <c r="H38" s="21">
        <v>2.3039139341562999E-3</v>
      </c>
      <c r="I38" s="20">
        <v>28163.178199999998</v>
      </c>
      <c r="J38" s="20">
        <v>12252221.845000001</v>
      </c>
      <c r="K38" s="20">
        <v>12171493.930199999</v>
      </c>
      <c r="L38" s="20">
        <v>144898.73730000001</v>
      </c>
      <c r="M38" s="20">
        <v>12026595.1929</v>
      </c>
      <c r="N38" t="str">
        <f t="shared" si="0"/>
        <v>Internal</v>
      </c>
    </row>
    <row r="39" spans="1:14" x14ac:dyDescent="0.35">
      <c r="A39" t="s">
        <v>69</v>
      </c>
      <c r="B39" t="s">
        <v>73</v>
      </c>
      <c r="C39" t="s">
        <v>81</v>
      </c>
      <c r="D39">
        <v>38</v>
      </c>
      <c r="E39" s="19">
        <v>43678</v>
      </c>
      <c r="F39" s="20">
        <v>12252221.845000001</v>
      </c>
      <c r="G39" s="20">
        <v>161977</v>
      </c>
      <c r="H39" s="21">
        <v>2.3039139341562999E-3</v>
      </c>
      <c r="I39" s="20">
        <v>27854.882699999998</v>
      </c>
      <c r="J39" s="20">
        <v>12118099.727700001</v>
      </c>
      <c r="K39" s="20">
        <v>12026595.1929</v>
      </c>
      <c r="L39" s="20">
        <v>144898.73730000001</v>
      </c>
      <c r="M39" s="20">
        <v>11881696.455600001</v>
      </c>
      <c r="N39" t="str">
        <f t="shared" si="0"/>
        <v>Internal</v>
      </c>
    </row>
    <row r="40" spans="1:14" x14ac:dyDescent="0.35">
      <c r="A40" t="s">
        <v>69</v>
      </c>
      <c r="B40" t="s">
        <v>73</v>
      </c>
      <c r="C40" t="s">
        <v>81</v>
      </c>
      <c r="D40">
        <v>39</v>
      </c>
      <c r="E40" s="19">
        <v>43709</v>
      </c>
      <c r="F40" s="20">
        <v>12118099.727700001</v>
      </c>
      <c r="G40" s="20">
        <v>161977</v>
      </c>
      <c r="H40" s="21">
        <v>2.3039139341562999E-3</v>
      </c>
      <c r="I40" s="20">
        <v>27545.876899999999</v>
      </c>
      <c r="J40" s="20">
        <v>11983668.604599999</v>
      </c>
      <c r="K40" s="20">
        <v>11881696.455600001</v>
      </c>
      <c r="L40" s="20">
        <v>144898.73730000001</v>
      </c>
      <c r="M40" s="20">
        <v>11736797.7183</v>
      </c>
      <c r="N40" t="str">
        <f t="shared" si="0"/>
        <v>Internal</v>
      </c>
    </row>
    <row r="41" spans="1:14" x14ac:dyDescent="0.35">
      <c r="A41" t="s">
        <v>69</v>
      </c>
      <c r="B41" t="s">
        <v>73</v>
      </c>
      <c r="C41" t="s">
        <v>81</v>
      </c>
      <c r="D41">
        <v>40</v>
      </c>
      <c r="E41" s="19">
        <v>43739</v>
      </c>
      <c r="F41" s="20">
        <v>11983668.604599999</v>
      </c>
      <c r="G41" s="20">
        <v>161977</v>
      </c>
      <c r="H41" s="21">
        <v>2.3039139341562999E-3</v>
      </c>
      <c r="I41" s="20">
        <v>27236.159100000001</v>
      </c>
      <c r="J41" s="20">
        <v>11848927.763699999</v>
      </c>
      <c r="K41" s="20">
        <v>11736797.7183</v>
      </c>
      <c r="L41" s="20">
        <v>144898.73730000001</v>
      </c>
      <c r="M41" s="20">
        <v>11591898.981000001</v>
      </c>
      <c r="N41" t="str">
        <f t="shared" si="0"/>
        <v>Internal</v>
      </c>
    </row>
    <row r="42" spans="1:14" x14ac:dyDescent="0.35">
      <c r="A42" t="s">
        <v>69</v>
      </c>
      <c r="B42" t="s">
        <v>73</v>
      </c>
      <c r="C42" t="s">
        <v>81</v>
      </c>
      <c r="D42">
        <v>41</v>
      </c>
      <c r="E42" s="19">
        <v>43770</v>
      </c>
      <c r="F42" s="20">
        <v>11848927.763699999</v>
      </c>
      <c r="G42" s="20">
        <v>161977</v>
      </c>
      <c r="H42" s="21">
        <v>2.3039139341562999E-3</v>
      </c>
      <c r="I42" s="20">
        <v>26925.727800000001</v>
      </c>
      <c r="J42" s="20">
        <v>11713876.4915</v>
      </c>
      <c r="K42" s="20">
        <v>11591898.981000001</v>
      </c>
      <c r="L42" s="20">
        <v>144898.73730000001</v>
      </c>
      <c r="M42" s="20">
        <v>11447000.2437</v>
      </c>
      <c r="N42" t="str">
        <f t="shared" si="0"/>
        <v>Internal</v>
      </c>
    </row>
    <row r="43" spans="1:14" x14ac:dyDescent="0.35">
      <c r="A43" t="s">
        <v>69</v>
      </c>
      <c r="B43" t="s">
        <v>73</v>
      </c>
      <c r="C43" t="s">
        <v>81</v>
      </c>
      <c r="D43">
        <v>42</v>
      </c>
      <c r="E43" s="19">
        <v>43800</v>
      </c>
      <c r="F43" s="20">
        <v>11713876.4915</v>
      </c>
      <c r="G43" s="20">
        <v>161977</v>
      </c>
      <c r="H43" s="21">
        <v>2.3039139341562999E-3</v>
      </c>
      <c r="I43" s="20">
        <v>26614.581300000002</v>
      </c>
      <c r="J43" s="20">
        <v>11578514.072799999</v>
      </c>
      <c r="K43" s="20">
        <v>11447000.2437</v>
      </c>
      <c r="L43" s="20">
        <v>144898.73730000001</v>
      </c>
      <c r="M43" s="20">
        <v>11302101.5064</v>
      </c>
      <c r="N43" t="str">
        <f t="shared" si="0"/>
        <v>Internal</v>
      </c>
    </row>
    <row r="44" spans="1:14" x14ac:dyDescent="0.35">
      <c r="A44" t="s">
        <v>69</v>
      </c>
      <c r="B44" t="s">
        <v>73</v>
      </c>
      <c r="C44" t="s">
        <v>81</v>
      </c>
      <c r="D44">
        <v>43</v>
      </c>
      <c r="E44" s="19">
        <v>43831</v>
      </c>
      <c r="F44" s="20">
        <v>11578514.072799999</v>
      </c>
      <c r="G44" s="20">
        <v>161977</v>
      </c>
      <c r="H44" s="21">
        <v>2.3039139341562999E-3</v>
      </c>
      <c r="I44" s="20">
        <v>26302.718000000001</v>
      </c>
      <c r="J44" s="20">
        <v>11442839.7908</v>
      </c>
      <c r="K44" s="20">
        <v>11302101.5064</v>
      </c>
      <c r="L44" s="20">
        <v>144898.73730000001</v>
      </c>
      <c r="M44" s="20">
        <v>11157202.769099999</v>
      </c>
      <c r="N44" t="str">
        <f t="shared" si="0"/>
        <v>Internal</v>
      </c>
    </row>
    <row r="45" spans="1:14" x14ac:dyDescent="0.35">
      <c r="A45" t="s">
        <v>69</v>
      </c>
      <c r="B45" t="s">
        <v>73</v>
      </c>
      <c r="C45" t="s">
        <v>81</v>
      </c>
      <c r="D45">
        <v>44</v>
      </c>
      <c r="E45" s="19">
        <v>43862</v>
      </c>
      <c r="F45" s="20">
        <v>11442839.7908</v>
      </c>
      <c r="G45" s="20">
        <v>161977</v>
      </c>
      <c r="H45" s="21">
        <v>2.3039139341562999E-3</v>
      </c>
      <c r="I45" s="20">
        <v>25990.1361</v>
      </c>
      <c r="J45" s="20">
        <v>11306852.926899999</v>
      </c>
      <c r="K45" s="20">
        <v>11157202.769099999</v>
      </c>
      <c r="L45" s="20">
        <v>144898.73730000001</v>
      </c>
      <c r="M45" s="20">
        <v>11012304.0318</v>
      </c>
      <c r="N45" t="str">
        <f t="shared" si="0"/>
        <v>Internal</v>
      </c>
    </row>
    <row r="46" spans="1:14" x14ac:dyDescent="0.35">
      <c r="A46" t="s">
        <v>69</v>
      </c>
      <c r="B46" t="s">
        <v>73</v>
      </c>
      <c r="C46" t="s">
        <v>81</v>
      </c>
      <c r="D46">
        <v>45</v>
      </c>
      <c r="E46" s="19">
        <v>43891</v>
      </c>
      <c r="F46" s="20">
        <v>11306852.926899999</v>
      </c>
      <c r="G46" s="20">
        <v>161977</v>
      </c>
      <c r="H46" s="21">
        <v>2.3039139341562999E-3</v>
      </c>
      <c r="I46" s="20">
        <v>25676.8341</v>
      </c>
      <c r="J46" s="20">
        <v>11170552.761</v>
      </c>
      <c r="K46" s="20">
        <v>11012304.0318</v>
      </c>
      <c r="L46" s="20">
        <v>144898.73730000001</v>
      </c>
      <c r="M46" s="20">
        <v>10867405.294500001</v>
      </c>
      <c r="N46" t="str">
        <f t="shared" si="0"/>
        <v>Internal</v>
      </c>
    </row>
    <row r="47" spans="1:14" x14ac:dyDescent="0.35">
      <c r="A47" t="s">
        <v>69</v>
      </c>
      <c r="B47" t="s">
        <v>73</v>
      </c>
      <c r="C47" t="s">
        <v>81</v>
      </c>
      <c r="D47">
        <v>46</v>
      </c>
      <c r="E47" s="19">
        <v>43922</v>
      </c>
      <c r="F47" s="20">
        <v>11170552.761</v>
      </c>
      <c r="G47" s="20">
        <v>161977</v>
      </c>
      <c r="H47" s="21">
        <v>2.3039139341562999E-3</v>
      </c>
      <c r="I47" s="20">
        <v>25362.810300000001</v>
      </c>
      <c r="J47" s="20">
        <v>11033938.5713</v>
      </c>
      <c r="K47" s="20">
        <v>10867405.294500001</v>
      </c>
      <c r="L47" s="20">
        <v>144898.73730000001</v>
      </c>
      <c r="M47" s="20">
        <v>10722506.5572</v>
      </c>
      <c r="N47" t="str">
        <f t="shared" si="0"/>
        <v>Internal</v>
      </c>
    </row>
    <row r="48" spans="1:14" x14ac:dyDescent="0.35">
      <c r="A48" t="s">
        <v>69</v>
      </c>
      <c r="B48" t="s">
        <v>73</v>
      </c>
      <c r="C48" t="s">
        <v>81</v>
      </c>
      <c r="D48">
        <v>47</v>
      </c>
      <c r="E48" s="19">
        <v>43952</v>
      </c>
      <c r="F48" s="20">
        <v>11033938.5713</v>
      </c>
      <c r="G48" s="20">
        <v>161977</v>
      </c>
      <c r="H48" s="21">
        <v>2.3039139341562999E-3</v>
      </c>
      <c r="I48" s="20">
        <v>25048.062900000001</v>
      </c>
      <c r="J48" s="20">
        <v>10897009.634199999</v>
      </c>
      <c r="K48" s="20">
        <v>10722506.5572</v>
      </c>
      <c r="L48" s="20">
        <v>144898.73730000001</v>
      </c>
      <c r="M48" s="20">
        <v>10577607.8199</v>
      </c>
      <c r="N48" t="str">
        <f t="shared" si="0"/>
        <v>Internal</v>
      </c>
    </row>
    <row r="49" spans="1:14" x14ac:dyDescent="0.35">
      <c r="A49" t="s">
        <v>69</v>
      </c>
      <c r="B49" t="s">
        <v>73</v>
      </c>
      <c r="C49" t="s">
        <v>81</v>
      </c>
      <c r="D49">
        <v>48</v>
      </c>
      <c r="E49" s="19">
        <v>43983</v>
      </c>
      <c r="F49" s="20">
        <v>10897009.634199999</v>
      </c>
      <c r="G49" s="20">
        <v>161977</v>
      </c>
      <c r="H49" s="21">
        <v>2.3039139341562999E-3</v>
      </c>
      <c r="I49" s="20">
        <v>24732.590499999998</v>
      </c>
      <c r="J49" s="20">
        <v>10759765.2247</v>
      </c>
      <c r="K49" s="20">
        <v>10577607.8199</v>
      </c>
      <c r="L49" s="20">
        <v>144898.73730000001</v>
      </c>
      <c r="M49" s="20">
        <v>10432709.082599999</v>
      </c>
      <c r="N49" t="str">
        <f t="shared" si="0"/>
        <v>Internal</v>
      </c>
    </row>
    <row r="50" spans="1:14" x14ac:dyDescent="0.35">
      <c r="A50" t="s">
        <v>69</v>
      </c>
      <c r="B50" t="s">
        <v>73</v>
      </c>
      <c r="C50" t="s">
        <v>81</v>
      </c>
      <c r="D50">
        <v>49</v>
      </c>
      <c r="E50" s="19">
        <v>44013</v>
      </c>
      <c r="F50" s="20">
        <v>11908632.892999999</v>
      </c>
      <c r="G50" s="20">
        <v>179272</v>
      </c>
      <c r="H50" s="21">
        <v>2.3039139341562999E-3</v>
      </c>
      <c r="I50" s="20">
        <v>27023.437099999999</v>
      </c>
      <c r="J50" s="20">
        <v>11756384.3301</v>
      </c>
      <c r="K50" s="20">
        <v>11581576.7509</v>
      </c>
      <c r="L50" s="20">
        <v>160855.23269999999</v>
      </c>
      <c r="M50" s="20">
        <v>11420721.518200001</v>
      </c>
      <c r="N50" t="str">
        <f t="shared" si="0"/>
        <v>Internal</v>
      </c>
    </row>
    <row r="51" spans="1:14" x14ac:dyDescent="0.35">
      <c r="A51" t="s">
        <v>69</v>
      </c>
      <c r="B51" t="s">
        <v>73</v>
      </c>
      <c r="C51" t="s">
        <v>81</v>
      </c>
      <c r="D51">
        <v>50</v>
      </c>
      <c r="E51" s="19">
        <v>44044</v>
      </c>
      <c r="F51" s="20">
        <v>11756384.3301</v>
      </c>
      <c r="G51" s="20">
        <v>179272</v>
      </c>
      <c r="H51" s="21">
        <v>2.3039139341562999E-3</v>
      </c>
      <c r="I51" s="20">
        <v>26672.669600000001</v>
      </c>
      <c r="J51" s="20">
        <v>11603784.999700001</v>
      </c>
      <c r="K51" s="20">
        <v>11420721.518200001</v>
      </c>
      <c r="L51" s="20">
        <v>160855.23269999999</v>
      </c>
      <c r="M51" s="20">
        <v>11259866.285499999</v>
      </c>
      <c r="N51" t="str">
        <f t="shared" si="0"/>
        <v>Internal</v>
      </c>
    </row>
    <row r="52" spans="1:14" x14ac:dyDescent="0.35">
      <c r="A52" t="s">
        <v>69</v>
      </c>
      <c r="B52" t="s">
        <v>73</v>
      </c>
      <c r="C52" t="s">
        <v>81</v>
      </c>
      <c r="D52">
        <v>51</v>
      </c>
      <c r="E52" s="19">
        <v>44075</v>
      </c>
      <c r="F52" s="20">
        <v>11603784.999700001</v>
      </c>
      <c r="G52" s="20">
        <v>179272</v>
      </c>
      <c r="H52" s="21">
        <v>2.3039139341562999E-3</v>
      </c>
      <c r="I52" s="20">
        <v>26321.093799999999</v>
      </c>
      <c r="J52" s="20">
        <v>11450834.093499999</v>
      </c>
      <c r="K52" s="20">
        <v>11259866.285499999</v>
      </c>
      <c r="L52" s="20">
        <v>160855.23269999999</v>
      </c>
      <c r="M52" s="20">
        <v>11099011.0528</v>
      </c>
      <c r="N52" t="str">
        <f t="shared" si="0"/>
        <v>Internal</v>
      </c>
    </row>
    <row r="53" spans="1:14" x14ac:dyDescent="0.35">
      <c r="A53" t="s">
        <v>69</v>
      </c>
      <c r="B53" t="s">
        <v>73</v>
      </c>
      <c r="C53" t="s">
        <v>81</v>
      </c>
      <c r="D53">
        <v>52</v>
      </c>
      <c r="E53" s="19">
        <v>44105</v>
      </c>
      <c r="F53" s="20">
        <v>11450834.093499999</v>
      </c>
      <c r="G53" s="20">
        <v>179272</v>
      </c>
      <c r="H53" s="21">
        <v>2.3039139341562999E-3</v>
      </c>
      <c r="I53" s="20">
        <v>25968.7081</v>
      </c>
      <c r="J53" s="20">
        <v>11297530.8016</v>
      </c>
      <c r="K53" s="20">
        <v>11099011.0528</v>
      </c>
      <c r="L53" s="20">
        <v>160855.23269999999</v>
      </c>
      <c r="M53" s="20">
        <v>10938155.8201</v>
      </c>
      <c r="N53" t="str">
        <f t="shared" si="0"/>
        <v>Internal</v>
      </c>
    </row>
    <row r="54" spans="1:14" x14ac:dyDescent="0.35">
      <c r="A54" t="s">
        <v>69</v>
      </c>
      <c r="B54" t="s">
        <v>73</v>
      </c>
      <c r="C54" t="s">
        <v>81</v>
      </c>
      <c r="D54">
        <v>53</v>
      </c>
      <c r="E54" s="19">
        <v>44136</v>
      </c>
      <c r="F54" s="20">
        <v>11297530.8016</v>
      </c>
      <c r="G54" s="20">
        <v>179272</v>
      </c>
      <c r="H54" s="21">
        <v>2.3039139341562999E-3</v>
      </c>
      <c r="I54" s="20">
        <v>25615.5105</v>
      </c>
      <c r="J54" s="20">
        <v>11143874.312100001</v>
      </c>
      <c r="K54" s="20">
        <v>10938155.8201</v>
      </c>
      <c r="L54" s="20">
        <v>160855.23269999999</v>
      </c>
      <c r="M54" s="20">
        <v>10777300.587400001</v>
      </c>
      <c r="N54" t="str">
        <f t="shared" si="0"/>
        <v>Internal</v>
      </c>
    </row>
    <row r="55" spans="1:14" x14ac:dyDescent="0.35">
      <c r="A55" t="s">
        <v>69</v>
      </c>
      <c r="B55" t="s">
        <v>73</v>
      </c>
      <c r="C55" t="s">
        <v>81</v>
      </c>
      <c r="D55">
        <v>54</v>
      </c>
      <c r="E55" s="19">
        <v>44166</v>
      </c>
      <c r="F55" s="20">
        <v>11143874.312100001</v>
      </c>
      <c r="G55" s="20">
        <v>179272</v>
      </c>
      <c r="H55" s="21">
        <v>2.3039139341562999E-3</v>
      </c>
      <c r="I55" s="20">
        <v>25261.499199999998</v>
      </c>
      <c r="J55" s="20">
        <v>10989863.8113</v>
      </c>
      <c r="K55" s="20">
        <v>10777300.587400001</v>
      </c>
      <c r="L55" s="20">
        <v>160855.23269999999</v>
      </c>
      <c r="M55" s="20">
        <v>10616445.354699999</v>
      </c>
      <c r="N55" t="str">
        <f t="shared" si="0"/>
        <v>Internal</v>
      </c>
    </row>
    <row r="56" spans="1:14" x14ac:dyDescent="0.35">
      <c r="A56" t="s">
        <v>69</v>
      </c>
      <c r="B56" t="s">
        <v>73</v>
      </c>
      <c r="C56" t="s">
        <v>81</v>
      </c>
      <c r="D56">
        <v>55</v>
      </c>
      <c r="E56" s="19">
        <v>44197</v>
      </c>
      <c r="F56" s="20">
        <v>10989863.8113</v>
      </c>
      <c r="G56" s="20">
        <v>179272</v>
      </c>
      <c r="H56" s="21">
        <v>2.3039139341562999E-3</v>
      </c>
      <c r="I56" s="20">
        <v>24906.672299999998</v>
      </c>
      <c r="J56" s="20">
        <v>10835498.4836</v>
      </c>
      <c r="K56" s="20">
        <v>10616445.354699999</v>
      </c>
      <c r="L56" s="20">
        <v>160855.23269999999</v>
      </c>
      <c r="M56" s="20">
        <v>10455590.122</v>
      </c>
      <c r="N56" t="str">
        <f t="shared" si="0"/>
        <v>Internal</v>
      </c>
    </row>
    <row r="57" spans="1:14" x14ac:dyDescent="0.35">
      <c r="A57" t="s">
        <v>69</v>
      </c>
      <c r="B57" t="s">
        <v>73</v>
      </c>
      <c r="C57" t="s">
        <v>81</v>
      </c>
      <c r="D57">
        <v>56</v>
      </c>
      <c r="E57" s="19">
        <v>44228</v>
      </c>
      <c r="F57" s="20">
        <v>10835498.4836</v>
      </c>
      <c r="G57" s="20">
        <v>179272</v>
      </c>
      <c r="H57" s="21">
        <v>2.3039139341562999E-3</v>
      </c>
      <c r="I57" s="20">
        <v>24551.027900000001</v>
      </c>
      <c r="J57" s="20">
        <v>10680777.511499999</v>
      </c>
      <c r="K57" s="20">
        <v>10455590.122</v>
      </c>
      <c r="L57" s="20">
        <v>160855.23269999999</v>
      </c>
      <c r="M57" s="20">
        <v>10294734.8893</v>
      </c>
      <c r="N57" t="str">
        <f t="shared" si="0"/>
        <v>Internal</v>
      </c>
    </row>
    <row r="58" spans="1:14" x14ac:dyDescent="0.35">
      <c r="A58" t="s">
        <v>69</v>
      </c>
      <c r="B58" t="s">
        <v>73</v>
      </c>
      <c r="C58" t="s">
        <v>81</v>
      </c>
      <c r="D58">
        <v>57</v>
      </c>
      <c r="E58" s="19">
        <v>44256</v>
      </c>
      <c r="F58" s="20">
        <v>10680777.511499999</v>
      </c>
      <c r="G58" s="20">
        <v>179272</v>
      </c>
      <c r="H58" s="21">
        <v>2.3039139341562999E-3</v>
      </c>
      <c r="I58" s="20">
        <v>24194.5641</v>
      </c>
      <c r="J58" s="20">
        <v>10525700.0756</v>
      </c>
      <c r="K58" s="20">
        <v>10294734.8893</v>
      </c>
      <c r="L58" s="20">
        <v>160855.23269999999</v>
      </c>
      <c r="M58" s="20">
        <v>10133879.6566</v>
      </c>
      <c r="N58" t="str">
        <f t="shared" si="0"/>
        <v>Internal</v>
      </c>
    </row>
    <row r="59" spans="1:14" x14ac:dyDescent="0.35">
      <c r="A59" t="s">
        <v>69</v>
      </c>
      <c r="B59" t="s">
        <v>73</v>
      </c>
      <c r="C59" t="s">
        <v>81</v>
      </c>
      <c r="D59">
        <v>58</v>
      </c>
      <c r="E59" s="19">
        <v>44287</v>
      </c>
      <c r="F59" s="20">
        <v>10525700.0756</v>
      </c>
      <c r="G59" s="20">
        <v>179272</v>
      </c>
      <c r="H59" s="21">
        <v>2.3039139341562999E-3</v>
      </c>
      <c r="I59" s="20">
        <v>23837.278999999999</v>
      </c>
      <c r="J59" s="20">
        <v>10370265.354599999</v>
      </c>
      <c r="K59" s="20">
        <v>10133879.6566</v>
      </c>
      <c r="L59" s="20">
        <v>160855.23269999999</v>
      </c>
      <c r="M59" s="20">
        <v>9973024.4239000008</v>
      </c>
      <c r="N59" t="str">
        <f t="shared" si="0"/>
        <v>Internal</v>
      </c>
    </row>
    <row r="60" spans="1:14" x14ac:dyDescent="0.35">
      <c r="A60" t="s">
        <v>69</v>
      </c>
      <c r="B60" t="s">
        <v>73</v>
      </c>
      <c r="C60" t="s">
        <v>81</v>
      </c>
      <c r="D60">
        <v>59</v>
      </c>
      <c r="E60" s="19">
        <v>44317</v>
      </c>
      <c r="F60" s="20">
        <v>10370265.354599999</v>
      </c>
      <c r="G60" s="20">
        <v>179272</v>
      </c>
      <c r="H60" s="21">
        <v>2.3039139341562999E-3</v>
      </c>
      <c r="I60" s="20">
        <v>23479.1708</v>
      </c>
      <c r="J60" s="20">
        <v>10214472.5254</v>
      </c>
      <c r="K60" s="20">
        <v>9973024.4239000008</v>
      </c>
      <c r="L60" s="20">
        <v>160855.23269999999</v>
      </c>
      <c r="M60" s="20">
        <v>9812169.1911999993</v>
      </c>
      <c r="N60" t="str">
        <f t="shared" si="0"/>
        <v>Internal</v>
      </c>
    </row>
    <row r="61" spans="1:14" x14ac:dyDescent="0.35">
      <c r="A61" t="s">
        <v>69</v>
      </c>
      <c r="B61" t="s">
        <v>73</v>
      </c>
      <c r="C61" t="s">
        <v>81</v>
      </c>
      <c r="D61">
        <v>60</v>
      </c>
      <c r="E61" s="19">
        <v>44348</v>
      </c>
      <c r="F61" s="20">
        <v>10214472.5254</v>
      </c>
      <c r="G61" s="20">
        <v>179272</v>
      </c>
      <c r="H61" s="21">
        <v>2.3039139341562999E-3</v>
      </c>
      <c r="I61" s="20">
        <v>23120.2376</v>
      </c>
      <c r="J61" s="20">
        <v>10058320.763</v>
      </c>
      <c r="K61" s="20">
        <v>9812169.1911999993</v>
      </c>
      <c r="L61" s="20">
        <v>160855.23269999999</v>
      </c>
      <c r="M61" s="20">
        <v>9651313.9584999997</v>
      </c>
      <c r="N61" t="str">
        <f t="shared" si="0"/>
        <v>Internal</v>
      </c>
    </row>
    <row r="62" spans="1:14" x14ac:dyDescent="0.35">
      <c r="A62" t="s">
        <v>69</v>
      </c>
      <c r="B62" t="s">
        <v>73</v>
      </c>
      <c r="C62" t="s">
        <v>81</v>
      </c>
      <c r="D62">
        <v>61</v>
      </c>
      <c r="E62" s="19">
        <v>44378</v>
      </c>
      <c r="F62" s="20">
        <v>19619791.473200001</v>
      </c>
      <c r="G62" s="20">
        <v>186896</v>
      </c>
      <c r="H62" s="21">
        <v>2.3039139341562999E-3</v>
      </c>
      <c r="I62" s="20">
        <v>44771.717199999999</v>
      </c>
      <c r="J62" s="20">
        <v>19477667.190400001</v>
      </c>
      <c r="K62" s="20">
        <v>19212784.668699998</v>
      </c>
      <c r="L62" s="20">
        <v>160106.53890000001</v>
      </c>
      <c r="M62" s="20">
        <v>19052678.129799999</v>
      </c>
      <c r="N62" t="str">
        <f t="shared" si="0"/>
        <v>Internal</v>
      </c>
    </row>
    <row r="63" spans="1:14" x14ac:dyDescent="0.35">
      <c r="A63" t="s">
        <v>69</v>
      </c>
      <c r="B63" t="s">
        <v>73</v>
      </c>
      <c r="C63" t="s">
        <v>81</v>
      </c>
      <c r="D63">
        <v>62</v>
      </c>
      <c r="E63" s="19">
        <v>44409</v>
      </c>
      <c r="F63" s="20">
        <v>19477667.190400001</v>
      </c>
      <c r="G63" s="20">
        <v>186896</v>
      </c>
      <c r="H63" s="21">
        <v>2.3039139341562999E-3</v>
      </c>
      <c r="I63" s="20">
        <v>44444.275099999999</v>
      </c>
      <c r="J63" s="20">
        <v>19335215.465500001</v>
      </c>
      <c r="K63" s="20">
        <v>19052678.129799999</v>
      </c>
      <c r="L63" s="20">
        <v>160106.53890000001</v>
      </c>
      <c r="M63" s="20">
        <v>18892571.5909</v>
      </c>
      <c r="N63" t="str">
        <f t="shared" si="0"/>
        <v>Internal</v>
      </c>
    </row>
    <row r="64" spans="1:14" x14ac:dyDescent="0.35">
      <c r="A64" t="s">
        <v>69</v>
      </c>
      <c r="B64" t="s">
        <v>73</v>
      </c>
      <c r="C64" t="s">
        <v>81</v>
      </c>
      <c r="D64">
        <v>63</v>
      </c>
      <c r="E64" s="19">
        <v>44440</v>
      </c>
      <c r="F64" s="20">
        <v>19335215.465500001</v>
      </c>
      <c r="G64" s="20">
        <v>186896</v>
      </c>
      <c r="H64" s="21">
        <v>2.3039139341562999E-3</v>
      </c>
      <c r="I64" s="20">
        <v>44116.078600000001</v>
      </c>
      <c r="J64" s="20">
        <v>19192435.544100001</v>
      </c>
      <c r="K64" s="20">
        <v>18892571.5909</v>
      </c>
      <c r="L64" s="20">
        <v>160106.53890000001</v>
      </c>
      <c r="M64" s="20">
        <v>18732465.052000001</v>
      </c>
      <c r="N64" t="str">
        <f t="shared" si="0"/>
        <v>Internal</v>
      </c>
    </row>
    <row r="65" spans="1:14" x14ac:dyDescent="0.35">
      <c r="A65" t="s">
        <v>69</v>
      </c>
      <c r="B65" t="s">
        <v>73</v>
      </c>
      <c r="C65" t="s">
        <v>81</v>
      </c>
      <c r="D65">
        <v>64</v>
      </c>
      <c r="E65" s="19">
        <v>44470</v>
      </c>
      <c r="F65" s="20">
        <v>19192435.544100001</v>
      </c>
      <c r="G65" s="20">
        <v>186896</v>
      </c>
      <c r="H65" s="21">
        <v>2.3039139341562999E-3</v>
      </c>
      <c r="I65" s="20">
        <v>43787.125999999997</v>
      </c>
      <c r="J65" s="20">
        <v>19049326.6701</v>
      </c>
      <c r="K65" s="20">
        <v>18732465.052000001</v>
      </c>
      <c r="L65" s="20">
        <v>160106.53890000001</v>
      </c>
      <c r="M65" s="20">
        <v>18572358.513099998</v>
      </c>
      <c r="N65" t="str">
        <f t="shared" si="0"/>
        <v>Internal</v>
      </c>
    </row>
    <row r="66" spans="1:14" x14ac:dyDescent="0.35">
      <c r="A66" t="s">
        <v>69</v>
      </c>
      <c r="B66" t="s">
        <v>73</v>
      </c>
      <c r="C66" t="s">
        <v>81</v>
      </c>
      <c r="D66">
        <v>65</v>
      </c>
      <c r="E66" s="19">
        <v>44501</v>
      </c>
      <c r="F66" s="20">
        <v>19049326.6701</v>
      </c>
      <c r="G66" s="20">
        <v>186896</v>
      </c>
      <c r="H66" s="21">
        <v>2.3039139341562999E-3</v>
      </c>
      <c r="I66" s="20">
        <v>43457.415399999998</v>
      </c>
      <c r="J66" s="20">
        <v>18905888.085499998</v>
      </c>
      <c r="K66" s="20">
        <v>18572358.513099998</v>
      </c>
      <c r="L66" s="20">
        <v>160106.53890000001</v>
      </c>
      <c r="M66" s="20">
        <v>18412251.974199999</v>
      </c>
      <c r="N66" t="str">
        <f t="shared" si="0"/>
        <v>Internal</v>
      </c>
    </row>
    <row r="67" spans="1:14" x14ac:dyDescent="0.35">
      <c r="A67" t="s">
        <v>69</v>
      </c>
      <c r="B67" t="s">
        <v>73</v>
      </c>
      <c r="C67" t="s">
        <v>81</v>
      </c>
      <c r="D67">
        <v>66</v>
      </c>
      <c r="E67" s="19">
        <v>44531</v>
      </c>
      <c r="F67" s="20">
        <v>18905888.085499998</v>
      </c>
      <c r="G67" s="20">
        <v>186896</v>
      </c>
      <c r="H67" s="21">
        <v>2.3039139341562999E-3</v>
      </c>
      <c r="I67" s="20">
        <v>43126.945299999999</v>
      </c>
      <c r="J67" s="20">
        <v>18762119.0308</v>
      </c>
      <c r="K67" s="20">
        <v>18412251.974199999</v>
      </c>
      <c r="L67" s="20">
        <v>160106.53890000001</v>
      </c>
      <c r="M67" s="20">
        <v>18252145.4353</v>
      </c>
      <c r="N67" t="str">
        <f t="shared" ref="N67:N130" si="1">VLOOKUP(B67,$Q$2:$R$14,2,FALSE)</f>
        <v>Internal</v>
      </c>
    </row>
    <row r="68" spans="1:14" x14ac:dyDescent="0.35">
      <c r="A68" t="s">
        <v>69</v>
      </c>
      <c r="B68" t="s">
        <v>73</v>
      </c>
      <c r="C68" t="s">
        <v>81</v>
      </c>
      <c r="D68">
        <v>67</v>
      </c>
      <c r="E68" s="19">
        <v>44562</v>
      </c>
      <c r="F68" s="20">
        <v>18762119.0308</v>
      </c>
      <c r="G68" s="20">
        <v>186896</v>
      </c>
      <c r="H68" s="21">
        <v>2.3039139341562999E-3</v>
      </c>
      <c r="I68" s="20">
        <v>42795.713799999998</v>
      </c>
      <c r="J68" s="20">
        <v>18618018.744600002</v>
      </c>
      <c r="K68" s="20">
        <v>18252145.4353</v>
      </c>
      <c r="L68" s="20">
        <v>160106.53890000001</v>
      </c>
      <c r="M68" s="20">
        <v>18092038.896400001</v>
      </c>
      <c r="N68" t="str">
        <f t="shared" si="1"/>
        <v>Internal</v>
      </c>
    </row>
    <row r="69" spans="1:14" x14ac:dyDescent="0.35">
      <c r="A69" t="s">
        <v>69</v>
      </c>
      <c r="B69" t="s">
        <v>73</v>
      </c>
      <c r="C69" t="s">
        <v>81</v>
      </c>
      <c r="D69">
        <v>68</v>
      </c>
      <c r="E69" s="19">
        <v>44593</v>
      </c>
      <c r="F69" s="20">
        <v>18618018.744600002</v>
      </c>
      <c r="G69" s="20">
        <v>186896</v>
      </c>
      <c r="H69" s="21">
        <v>2.3039139341562999E-3</v>
      </c>
      <c r="I69" s="20">
        <v>42463.719100000002</v>
      </c>
      <c r="J69" s="20">
        <v>18473586.4637</v>
      </c>
      <c r="K69" s="20">
        <v>18092038.896400001</v>
      </c>
      <c r="L69" s="20">
        <v>160106.53890000001</v>
      </c>
      <c r="M69" s="20">
        <v>17931932.357500002</v>
      </c>
      <c r="N69" t="str">
        <f t="shared" si="1"/>
        <v>Internal</v>
      </c>
    </row>
    <row r="70" spans="1:14" x14ac:dyDescent="0.35">
      <c r="A70" t="s">
        <v>69</v>
      </c>
      <c r="B70" t="s">
        <v>73</v>
      </c>
      <c r="C70" t="s">
        <v>81</v>
      </c>
      <c r="D70">
        <v>69</v>
      </c>
      <c r="E70" s="19">
        <v>44621</v>
      </c>
      <c r="F70" s="20">
        <v>18473586.4637</v>
      </c>
      <c r="G70" s="20">
        <v>186896</v>
      </c>
      <c r="H70" s="21">
        <v>2.3039139341562999E-3</v>
      </c>
      <c r="I70" s="20">
        <v>42130.959600000002</v>
      </c>
      <c r="J70" s="20">
        <v>18328821.423300002</v>
      </c>
      <c r="K70" s="20">
        <v>17931932.357500002</v>
      </c>
      <c r="L70" s="20">
        <v>160106.53890000001</v>
      </c>
      <c r="M70" s="20">
        <v>17771825.818599999</v>
      </c>
      <c r="N70" t="str">
        <f t="shared" si="1"/>
        <v>Internal</v>
      </c>
    </row>
    <row r="71" spans="1:14" x14ac:dyDescent="0.35">
      <c r="A71" t="s">
        <v>69</v>
      </c>
      <c r="B71" t="s">
        <v>73</v>
      </c>
      <c r="C71" t="s">
        <v>81</v>
      </c>
      <c r="D71">
        <v>70</v>
      </c>
      <c r="E71" s="19">
        <v>44652</v>
      </c>
      <c r="F71" s="20">
        <v>18328821.423300002</v>
      </c>
      <c r="G71" s="20">
        <v>186896</v>
      </c>
      <c r="H71" s="21">
        <v>2.3039139341562999E-3</v>
      </c>
      <c r="I71" s="20">
        <v>41797.433400000002</v>
      </c>
      <c r="J71" s="20">
        <v>18183722.856699999</v>
      </c>
      <c r="K71" s="20">
        <v>17771825.818599999</v>
      </c>
      <c r="L71" s="20">
        <v>160106.53890000001</v>
      </c>
      <c r="M71" s="20">
        <v>17611719.2797</v>
      </c>
      <c r="N71" t="str">
        <f t="shared" si="1"/>
        <v>Internal</v>
      </c>
    </row>
    <row r="72" spans="1:14" x14ac:dyDescent="0.35">
      <c r="A72" t="s">
        <v>69</v>
      </c>
      <c r="B72" t="s">
        <v>73</v>
      </c>
      <c r="C72" t="s">
        <v>81</v>
      </c>
      <c r="D72">
        <v>71</v>
      </c>
      <c r="E72" s="19">
        <v>44682</v>
      </c>
      <c r="F72" s="20">
        <v>18183722.856699999</v>
      </c>
      <c r="G72" s="20">
        <v>186896</v>
      </c>
      <c r="H72" s="21">
        <v>2.3039139341562999E-3</v>
      </c>
      <c r="I72" s="20">
        <v>41463.138800000001</v>
      </c>
      <c r="J72" s="20">
        <v>18038289.995499998</v>
      </c>
      <c r="K72" s="20">
        <v>17611719.2797</v>
      </c>
      <c r="L72" s="20">
        <v>160106.53890000001</v>
      </c>
      <c r="M72" s="20">
        <v>17451612.740800001</v>
      </c>
      <c r="N72" t="str">
        <f t="shared" si="1"/>
        <v>Internal</v>
      </c>
    </row>
    <row r="73" spans="1:14" x14ac:dyDescent="0.35">
      <c r="A73" t="s">
        <v>69</v>
      </c>
      <c r="B73" t="s">
        <v>73</v>
      </c>
      <c r="C73" t="s">
        <v>81</v>
      </c>
      <c r="D73">
        <v>72</v>
      </c>
      <c r="E73" s="19">
        <v>44713</v>
      </c>
      <c r="F73" s="20">
        <v>18038289.995499998</v>
      </c>
      <c r="G73" s="20">
        <v>186896</v>
      </c>
      <c r="H73" s="21">
        <v>2.3039139341562999E-3</v>
      </c>
      <c r="I73" s="20">
        <v>41128.074000000001</v>
      </c>
      <c r="J73" s="20">
        <v>17892522.069499999</v>
      </c>
      <c r="K73" s="20">
        <v>17451612.740800001</v>
      </c>
      <c r="L73" s="20">
        <v>160106.53890000001</v>
      </c>
      <c r="M73" s="20">
        <v>17291506.201900002</v>
      </c>
      <c r="N73" t="str">
        <f t="shared" si="1"/>
        <v>Internal</v>
      </c>
    </row>
    <row r="74" spans="1:14" x14ac:dyDescent="0.35">
      <c r="A74" t="s">
        <v>69</v>
      </c>
      <c r="B74" t="s">
        <v>73</v>
      </c>
      <c r="C74" t="s">
        <v>81</v>
      </c>
      <c r="D74">
        <v>73</v>
      </c>
      <c r="E74" s="19">
        <v>44743</v>
      </c>
      <c r="F74" s="20">
        <v>18595880.786499999</v>
      </c>
      <c r="G74" s="20">
        <v>194242.92</v>
      </c>
      <c r="H74" s="21">
        <v>2.3039139341562999E-3</v>
      </c>
      <c r="I74" s="20">
        <v>42395.788500000002</v>
      </c>
      <c r="J74" s="20">
        <v>18444033.655000001</v>
      </c>
      <c r="K74" s="20">
        <v>17994864.918900002</v>
      </c>
      <c r="L74" s="20">
        <v>166619.11960000001</v>
      </c>
      <c r="M74" s="20">
        <v>17828245.7993</v>
      </c>
      <c r="N74" t="str">
        <f t="shared" si="1"/>
        <v>Internal</v>
      </c>
    </row>
    <row r="75" spans="1:14" x14ac:dyDescent="0.35">
      <c r="A75" t="s">
        <v>69</v>
      </c>
      <c r="B75" t="s">
        <v>73</v>
      </c>
      <c r="C75" t="s">
        <v>81</v>
      </c>
      <c r="D75">
        <v>74</v>
      </c>
      <c r="E75" s="19">
        <v>44774</v>
      </c>
      <c r="F75" s="20">
        <v>18444033.655000001</v>
      </c>
      <c r="G75" s="20">
        <v>194242.92</v>
      </c>
      <c r="H75" s="21">
        <v>2.3039139341562999E-3</v>
      </c>
      <c r="I75" s="20">
        <v>42045.945800000001</v>
      </c>
      <c r="J75" s="20">
        <v>18291836.680799998</v>
      </c>
      <c r="K75" s="20">
        <v>17828245.7993</v>
      </c>
      <c r="L75" s="20">
        <v>166619.11960000001</v>
      </c>
      <c r="M75" s="20">
        <v>17661626.679699998</v>
      </c>
      <c r="N75" t="str">
        <f t="shared" si="1"/>
        <v>Internal</v>
      </c>
    </row>
    <row r="76" spans="1:14" x14ac:dyDescent="0.35">
      <c r="A76" t="s">
        <v>69</v>
      </c>
      <c r="B76" t="s">
        <v>73</v>
      </c>
      <c r="C76" t="s">
        <v>81</v>
      </c>
      <c r="D76">
        <v>75</v>
      </c>
      <c r="E76" s="19">
        <v>44805</v>
      </c>
      <c r="F76" s="20">
        <v>18291836.680799998</v>
      </c>
      <c r="G76" s="20">
        <v>194242.92</v>
      </c>
      <c r="H76" s="21">
        <v>2.3039139341562999E-3</v>
      </c>
      <c r="I76" s="20">
        <v>41695.297100000003</v>
      </c>
      <c r="J76" s="20">
        <v>18139289.0579</v>
      </c>
      <c r="K76" s="20">
        <v>17661626.679699998</v>
      </c>
      <c r="L76" s="20">
        <v>166619.11960000001</v>
      </c>
      <c r="M76" s="20">
        <v>17495007.5601</v>
      </c>
      <c r="N76" t="str">
        <f t="shared" si="1"/>
        <v>Internal</v>
      </c>
    </row>
    <row r="77" spans="1:14" x14ac:dyDescent="0.35">
      <c r="A77" t="s">
        <v>69</v>
      </c>
      <c r="B77" t="s">
        <v>73</v>
      </c>
      <c r="C77" t="s">
        <v>81</v>
      </c>
      <c r="D77">
        <v>76</v>
      </c>
      <c r="E77" s="19">
        <v>44835</v>
      </c>
      <c r="F77" s="20">
        <v>18139289.0579</v>
      </c>
      <c r="G77" s="20">
        <v>194242.92</v>
      </c>
      <c r="H77" s="21">
        <v>2.3039139341562999E-3</v>
      </c>
      <c r="I77" s="20">
        <v>41343.840499999998</v>
      </c>
      <c r="J77" s="20">
        <v>17986389.978399999</v>
      </c>
      <c r="K77" s="20">
        <v>17495007.5601</v>
      </c>
      <c r="L77" s="20">
        <v>166619.11960000001</v>
      </c>
      <c r="M77" s="20">
        <v>17328388.440499999</v>
      </c>
      <c r="N77" t="str">
        <f t="shared" si="1"/>
        <v>Internal</v>
      </c>
    </row>
    <row r="78" spans="1:14" x14ac:dyDescent="0.35">
      <c r="A78" t="s">
        <v>69</v>
      </c>
      <c r="B78" t="s">
        <v>73</v>
      </c>
      <c r="C78" t="s">
        <v>81</v>
      </c>
      <c r="D78">
        <v>77</v>
      </c>
      <c r="E78" s="19">
        <v>44866</v>
      </c>
      <c r="F78" s="20">
        <v>17986389.978399999</v>
      </c>
      <c r="G78" s="20">
        <v>194242.92</v>
      </c>
      <c r="H78" s="21">
        <v>2.3039139341562999E-3</v>
      </c>
      <c r="I78" s="20">
        <v>40991.574200000003</v>
      </c>
      <c r="J78" s="20">
        <v>17833138.632599998</v>
      </c>
      <c r="K78" s="20">
        <v>17328388.440499999</v>
      </c>
      <c r="L78" s="20">
        <v>166619.11960000001</v>
      </c>
      <c r="M78" s="20">
        <v>17161769.320900001</v>
      </c>
      <c r="N78" t="str">
        <f t="shared" si="1"/>
        <v>Internal</v>
      </c>
    </row>
    <row r="79" spans="1:14" x14ac:dyDescent="0.35">
      <c r="A79" t="s">
        <v>69</v>
      </c>
      <c r="B79" t="s">
        <v>73</v>
      </c>
      <c r="C79" t="s">
        <v>81</v>
      </c>
      <c r="D79">
        <v>78</v>
      </c>
      <c r="E79" s="19">
        <v>44896</v>
      </c>
      <c r="F79" s="20">
        <v>17833138.632599998</v>
      </c>
      <c r="G79" s="20">
        <v>194242.92</v>
      </c>
      <c r="H79" s="21">
        <v>2.3039139341562999E-3</v>
      </c>
      <c r="I79" s="20">
        <v>40638.496299999999</v>
      </c>
      <c r="J79" s="20">
        <v>17679534.208900001</v>
      </c>
      <c r="K79" s="20">
        <v>17161769.320900001</v>
      </c>
      <c r="L79" s="20">
        <v>166619.11960000001</v>
      </c>
      <c r="M79" s="20">
        <v>16995150.201299999</v>
      </c>
      <c r="N79" t="str">
        <f t="shared" si="1"/>
        <v>Internal</v>
      </c>
    </row>
    <row r="80" spans="1:14" x14ac:dyDescent="0.35">
      <c r="A80" t="s">
        <v>69</v>
      </c>
      <c r="B80" t="s">
        <v>73</v>
      </c>
      <c r="C80" t="s">
        <v>81</v>
      </c>
      <c r="D80">
        <v>79</v>
      </c>
      <c r="E80" s="19">
        <v>44927</v>
      </c>
      <c r="F80" s="20">
        <v>17679534.208900001</v>
      </c>
      <c r="G80" s="20">
        <v>194242.92</v>
      </c>
      <c r="H80" s="21">
        <v>2.3039139341562999E-3</v>
      </c>
      <c r="I80" s="20">
        <v>40284.604899999998</v>
      </c>
      <c r="J80" s="20">
        <v>17525575.893800002</v>
      </c>
      <c r="K80" s="20">
        <v>16995150.201299999</v>
      </c>
      <c r="L80" s="20">
        <v>166619.11960000001</v>
      </c>
      <c r="M80" s="20">
        <v>16828531.081700001</v>
      </c>
      <c r="N80" t="str">
        <f t="shared" si="1"/>
        <v>Internal</v>
      </c>
    </row>
    <row r="81" spans="1:14" x14ac:dyDescent="0.35">
      <c r="A81" t="s">
        <v>69</v>
      </c>
      <c r="B81" t="s">
        <v>73</v>
      </c>
      <c r="C81" t="s">
        <v>81</v>
      </c>
      <c r="D81">
        <v>80</v>
      </c>
      <c r="E81" s="19">
        <v>44958</v>
      </c>
      <c r="F81" s="20">
        <v>20336589.951299999</v>
      </c>
      <c r="G81" s="20">
        <v>241857.12</v>
      </c>
      <c r="H81" s="21">
        <v>3.7947872187942301E-3</v>
      </c>
      <c r="I81" s="20">
        <v>76255.236600000004</v>
      </c>
      <c r="J81" s="20">
        <v>20170988.067899998</v>
      </c>
      <c r="K81" s="20">
        <v>19639545.139199998</v>
      </c>
      <c r="L81" s="20">
        <v>194450.94200000001</v>
      </c>
      <c r="M81" s="20">
        <v>19445094.1972</v>
      </c>
      <c r="N81" t="str">
        <f t="shared" si="1"/>
        <v>Internal</v>
      </c>
    </row>
    <row r="82" spans="1:14" x14ac:dyDescent="0.35">
      <c r="A82" t="s">
        <v>69</v>
      </c>
      <c r="B82" t="s">
        <v>73</v>
      </c>
      <c r="C82" t="s">
        <v>81</v>
      </c>
      <c r="D82">
        <v>81</v>
      </c>
      <c r="E82" s="19">
        <v>44986</v>
      </c>
      <c r="F82" s="20">
        <v>20170988.067899998</v>
      </c>
      <c r="G82" s="20">
        <v>241857.12</v>
      </c>
      <c r="H82" s="21">
        <v>3.7947872187942301E-3</v>
      </c>
      <c r="I82" s="20">
        <v>75626.812699999995</v>
      </c>
      <c r="J82" s="20">
        <v>20004757.760600001</v>
      </c>
      <c r="K82" s="20">
        <v>19445094.1972</v>
      </c>
      <c r="L82" s="20">
        <v>194450.94200000001</v>
      </c>
      <c r="M82" s="20">
        <v>19250643.255199999</v>
      </c>
      <c r="N82" t="str">
        <f t="shared" si="1"/>
        <v>Internal</v>
      </c>
    </row>
    <row r="83" spans="1:14" x14ac:dyDescent="0.35">
      <c r="A83" t="s">
        <v>69</v>
      </c>
      <c r="B83" t="s">
        <v>73</v>
      </c>
      <c r="C83" t="s">
        <v>81</v>
      </c>
      <c r="D83">
        <v>82</v>
      </c>
      <c r="E83" s="19">
        <v>45017</v>
      </c>
      <c r="F83" s="20">
        <v>20004757.760600001</v>
      </c>
      <c r="G83" s="20">
        <v>241857.12</v>
      </c>
      <c r="H83" s="21">
        <v>3.7947872187942301E-3</v>
      </c>
      <c r="I83" s="20">
        <v>74996.004000000001</v>
      </c>
      <c r="J83" s="20">
        <v>19837896.6446</v>
      </c>
      <c r="K83" s="20">
        <v>19250643.255199999</v>
      </c>
      <c r="L83" s="20">
        <v>194450.94200000001</v>
      </c>
      <c r="M83" s="20">
        <v>19056192.313200001</v>
      </c>
      <c r="N83" t="str">
        <f t="shared" si="1"/>
        <v>Internal</v>
      </c>
    </row>
    <row r="84" spans="1:14" x14ac:dyDescent="0.35">
      <c r="A84" t="s">
        <v>69</v>
      </c>
      <c r="B84" t="s">
        <v>73</v>
      </c>
      <c r="C84" t="s">
        <v>81</v>
      </c>
      <c r="D84">
        <v>83</v>
      </c>
      <c r="E84" s="19">
        <v>45047</v>
      </c>
      <c r="F84" s="20">
        <v>19837896.6446</v>
      </c>
      <c r="G84" s="20">
        <v>241857.12</v>
      </c>
      <c r="H84" s="21">
        <v>3.7947872187942301E-3</v>
      </c>
      <c r="I84" s="20">
        <v>74362.801600000006</v>
      </c>
      <c r="J84" s="20">
        <v>19670402.326200001</v>
      </c>
      <c r="K84" s="20">
        <v>19056192.313200001</v>
      </c>
      <c r="L84" s="20">
        <v>194450.94200000001</v>
      </c>
      <c r="M84" s="20">
        <v>18861741.371199999</v>
      </c>
      <c r="N84" t="str">
        <f t="shared" si="1"/>
        <v>Internal</v>
      </c>
    </row>
    <row r="85" spans="1:14" x14ac:dyDescent="0.35">
      <c r="A85" t="s">
        <v>69</v>
      </c>
      <c r="B85" t="s">
        <v>73</v>
      </c>
      <c r="C85" t="s">
        <v>81</v>
      </c>
      <c r="D85">
        <v>84</v>
      </c>
      <c r="E85" s="19">
        <v>45078</v>
      </c>
      <c r="F85" s="20">
        <v>19670402.326200001</v>
      </c>
      <c r="G85" s="20">
        <v>241857.12</v>
      </c>
      <c r="H85" s="21">
        <v>3.7947872187942301E-3</v>
      </c>
      <c r="I85" s="20">
        <v>73727.196299999996</v>
      </c>
      <c r="J85" s="20">
        <v>19502272.4025</v>
      </c>
      <c r="K85" s="20">
        <v>18861741.371199999</v>
      </c>
      <c r="L85" s="20">
        <v>194450.94200000001</v>
      </c>
      <c r="M85" s="20">
        <v>18667290.429200001</v>
      </c>
      <c r="N85" t="str">
        <f t="shared" si="1"/>
        <v>Internal</v>
      </c>
    </row>
    <row r="86" spans="1:14" x14ac:dyDescent="0.35">
      <c r="A86" t="s">
        <v>69</v>
      </c>
      <c r="B86" t="s">
        <v>73</v>
      </c>
      <c r="C86" t="s">
        <v>81</v>
      </c>
      <c r="D86">
        <v>85</v>
      </c>
      <c r="E86" s="19">
        <v>45108</v>
      </c>
      <c r="F86" s="20">
        <v>20847908.1404</v>
      </c>
      <c r="G86" s="20">
        <v>258545</v>
      </c>
      <c r="H86" s="21">
        <v>3.7947872187942301E-3</v>
      </c>
      <c r="I86" s="20">
        <v>78132.253400000001</v>
      </c>
      <c r="J86" s="20">
        <v>20667495.393800002</v>
      </c>
      <c r="K86" s="20">
        <v>20012926.167100001</v>
      </c>
      <c r="L86" s="20">
        <v>208467.9809</v>
      </c>
      <c r="M86" s="20">
        <v>19804458.1862</v>
      </c>
      <c r="N86" t="str">
        <f t="shared" si="1"/>
        <v>Internal</v>
      </c>
    </row>
    <row r="87" spans="1:14" x14ac:dyDescent="0.35">
      <c r="A87" t="s">
        <v>69</v>
      </c>
      <c r="B87" t="s">
        <v>73</v>
      </c>
      <c r="C87" t="s">
        <v>81</v>
      </c>
      <c r="D87">
        <v>86</v>
      </c>
      <c r="E87" s="19">
        <v>45139</v>
      </c>
      <c r="F87" s="20">
        <v>20667495.393800002</v>
      </c>
      <c r="G87" s="20">
        <v>258545</v>
      </c>
      <c r="H87" s="21">
        <v>3.7947872187942301E-3</v>
      </c>
      <c r="I87" s="20">
        <v>77447.625400000004</v>
      </c>
      <c r="J87" s="20">
        <v>20486398.019200001</v>
      </c>
      <c r="K87" s="20">
        <v>19804458.1862</v>
      </c>
      <c r="L87" s="20">
        <v>208467.9809</v>
      </c>
      <c r="M87" s="20">
        <v>19595990.2053</v>
      </c>
      <c r="N87" t="str">
        <f t="shared" si="1"/>
        <v>Internal</v>
      </c>
    </row>
    <row r="88" spans="1:14" x14ac:dyDescent="0.35">
      <c r="A88" t="s">
        <v>69</v>
      </c>
      <c r="B88" t="s">
        <v>73</v>
      </c>
      <c r="C88" t="s">
        <v>81</v>
      </c>
      <c r="D88">
        <v>87</v>
      </c>
      <c r="E88" s="19">
        <v>45170</v>
      </c>
      <c r="F88" s="20">
        <v>20486398.019200001</v>
      </c>
      <c r="G88" s="20">
        <v>258545</v>
      </c>
      <c r="H88" s="21">
        <v>3.7947872187942301E-3</v>
      </c>
      <c r="I88" s="20">
        <v>76760.399399999995</v>
      </c>
      <c r="J88" s="20">
        <v>20304613.4186</v>
      </c>
      <c r="K88" s="20">
        <v>19595990.2053</v>
      </c>
      <c r="L88" s="20">
        <v>208467.9809</v>
      </c>
      <c r="M88" s="20">
        <v>19387522.224399999</v>
      </c>
      <c r="N88" t="str">
        <f t="shared" si="1"/>
        <v>Internal</v>
      </c>
    </row>
    <row r="89" spans="1:14" x14ac:dyDescent="0.35">
      <c r="A89" t="s">
        <v>69</v>
      </c>
      <c r="B89" t="s">
        <v>73</v>
      </c>
      <c r="C89" t="s">
        <v>81</v>
      </c>
      <c r="D89">
        <v>88</v>
      </c>
      <c r="E89" s="19">
        <v>45200</v>
      </c>
      <c r="F89" s="20">
        <v>20304613.4186</v>
      </c>
      <c r="G89" s="20">
        <v>258545</v>
      </c>
      <c r="H89" s="21">
        <v>3.7947872187942301E-3</v>
      </c>
      <c r="I89" s="20">
        <v>76070.565499999997</v>
      </c>
      <c r="J89" s="20">
        <v>20122138.984099999</v>
      </c>
      <c r="K89" s="20">
        <v>19387522.224399999</v>
      </c>
      <c r="L89" s="20">
        <v>208467.9809</v>
      </c>
      <c r="M89" s="20">
        <v>19179054.243500002</v>
      </c>
      <c r="N89" t="str">
        <f t="shared" si="1"/>
        <v>Internal</v>
      </c>
    </row>
    <row r="90" spans="1:14" x14ac:dyDescent="0.35">
      <c r="A90" t="s">
        <v>69</v>
      </c>
      <c r="B90" t="s">
        <v>73</v>
      </c>
      <c r="C90" t="s">
        <v>81</v>
      </c>
      <c r="D90">
        <v>89</v>
      </c>
      <c r="E90" s="19">
        <v>45231</v>
      </c>
      <c r="F90" s="20">
        <v>20122138.984099999</v>
      </c>
      <c r="G90" s="20">
        <v>258545</v>
      </c>
      <c r="H90" s="21">
        <v>3.7947872187942301E-3</v>
      </c>
      <c r="I90" s="20">
        <v>75378.113899999997</v>
      </c>
      <c r="J90" s="20">
        <v>19938972.098000001</v>
      </c>
      <c r="K90" s="20">
        <v>19179054.243500002</v>
      </c>
      <c r="L90" s="20">
        <v>208467.9809</v>
      </c>
      <c r="M90" s="20">
        <v>18970586.262600001</v>
      </c>
      <c r="N90" t="str">
        <f t="shared" si="1"/>
        <v>Internal</v>
      </c>
    </row>
    <row r="91" spans="1:14" x14ac:dyDescent="0.35">
      <c r="A91" t="s">
        <v>69</v>
      </c>
      <c r="B91" t="s">
        <v>73</v>
      </c>
      <c r="C91" t="s">
        <v>81</v>
      </c>
      <c r="D91">
        <v>90</v>
      </c>
      <c r="E91" s="19">
        <v>45261</v>
      </c>
      <c r="F91" s="20">
        <v>19938972.098000001</v>
      </c>
      <c r="G91" s="20">
        <v>258545</v>
      </c>
      <c r="H91" s="21">
        <v>3.7947872187942301E-3</v>
      </c>
      <c r="I91" s="20">
        <v>74683.034499999994</v>
      </c>
      <c r="J91" s="20">
        <v>19755110.1325</v>
      </c>
      <c r="K91" s="20">
        <v>18970586.262600001</v>
      </c>
      <c r="L91" s="20">
        <v>208467.9809</v>
      </c>
      <c r="M91" s="20">
        <v>18762118.2817</v>
      </c>
      <c r="N91" t="str">
        <f t="shared" si="1"/>
        <v>Internal</v>
      </c>
    </row>
    <row r="92" spans="1:14" x14ac:dyDescent="0.35">
      <c r="A92" t="s">
        <v>69</v>
      </c>
      <c r="B92" t="s">
        <v>73</v>
      </c>
      <c r="C92" t="s">
        <v>81</v>
      </c>
      <c r="D92">
        <v>91</v>
      </c>
      <c r="E92" s="19">
        <v>45292</v>
      </c>
      <c r="F92" s="20">
        <v>19755110.1325</v>
      </c>
      <c r="G92" s="20">
        <v>258545</v>
      </c>
      <c r="H92" s="21">
        <v>3.7947872187942301E-3</v>
      </c>
      <c r="I92" s="20">
        <v>73985.3174</v>
      </c>
      <c r="J92" s="20">
        <v>19570550.449900001</v>
      </c>
      <c r="K92" s="20">
        <v>18762118.2817</v>
      </c>
      <c r="L92" s="20">
        <v>208467.9809</v>
      </c>
      <c r="M92" s="20">
        <v>18553650.300799999</v>
      </c>
      <c r="N92" t="str">
        <f t="shared" si="1"/>
        <v>Internal</v>
      </c>
    </row>
    <row r="93" spans="1:14" x14ac:dyDescent="0.35">
      <c r="A93" t="s">
        <v>69</v>
      </c>
      <c r="B93" t="s">
        <v>73</v>
      </c>
      <c r="C93" t="s">
        <v>81</v>
      </c>
      <c r="D93">
        <v>92</v>
      </c>
      <c r="E93" s="19">
        <v>45323</v>
      </c>
      <c r="F93" s="20">
        <v>19570550.449900001</v>
      </c>
      <c r="G93" s="20">
        <v>258545</v>
      </c>
      <c r="H93" s="21">
        <v>3.7947872187942301E-3</v>
      </c>
      <c r="I93" s="20">
        <v>73284.952699999994</v>
      </c>
      <c r="J93" s="20">
        <v>19385290.402600002</v>
      </c>
      <c r="K93" s="20">
        <v>18553650.300799999</v>
      </c>
      <c r="L93" s="20">
        <v>208467.9809</v>
      </c>
      <c r="M93" s="20">
        <v>18345182.319899999</v>
      </c>
      <c r="N93" t="str">
        <f t="shared" si="1"/>
        <v>Internal</v>
      </c>
    </row>
    <row r="94" spans="1:14" x14ac:dyDescent="0.35">
      <c r="A94" t="s">
        <v>69</v>
      </c>
      <c r="B94" t="s">
        <v>73</v>
      </c>
      <c r="C94" t="s">
        <v>81</v>
      </c>
      <c r="D94">
        <v>93</v>
      </c>
      <c r="E94" s="19">
        <v>45352</v>
      </c>
      <c r="F94" s="20">
        <v>19385290.402600002</v>
      </c>
      <c r="G94" s="20">
        <v>258545</v>
      </c>
      <c r="H94" s="21">
        <v>3.7947872187942301E-3</v>
      </c>
      <c r="I94" s="20">
        <v>72581.930200000003</v>
      </c>
      <c r="J94" s="20">
        <v>19199327.332800001</v>
      </c>
      <c r="K94" s="20">
        <v>18345182.319899999</v>
      </c>
      <c r="L94" s="20">
        <v>208467.9809</v>
      </c>
      <c r="M94" s="20">
        <v>18136714.339000002</v>
      </c>
      <c r="N94" t="str">
        <f t="shared" si="1"/>
        <v>Internal</v>
      </c>
    </row>
    <row r="95" spans="1:14" x14ac:dyDescent="0.35">
      <c r="A95" t="s">
        <v>69</v>
      </c>
      <c r="B95" t="s">
        <v>73</v>
      </c>
      <c r="C95" t="s">
        <v>81</v>
      </c>
      <c r="D95">
        <v>94</v>
      </c>
      <c r="E95" s="19">
        <v>45383</v>
      </c>
      <c r="F95" s="20">
        <v>19199327.332800001</v>
      </c>
      <c r="G95" s="20">
        <v>258545</v>
      </c>
      <c r="H95" s="21">
        <v>3.7947872187942301E-3</v>
      </c>
      <c r="I95" s="20">
        <v>71876.2399</v>
      </c>
      <c r="J95" s="20">
        <v>19012658.572700001</v>
      </c>
      <c r="K95" s="20">
        <v>18136714.339000002</v>
      </c>
      <c r="L95" s="20">
        <v>208467.9809</v>
      </c>
      <c r="M95" s="20">
        <v>17928246.358100001</v>
      </c>
      <c r="N95" t="str">
        <f t="shared" si="1"/>
        <v>Internal</v>
      </c>
    </row>
    <row r="96" spans="1:14" x14ac:dyDescent="0.35">
      <c r="A96" t="s">
        <v>69</v>
      </c>
      <c r="B96" t="s">
        <v>73</v>
      </c>
      <c r="C96" t="s">
        <v>81</v>
      </c>
      <c r="D96">
        <v>95</v>
      </c>
      <c r="E96" s="19">
        <v>45413</v>
      </c>
      <c r="F96" s="20">
        <v>19012658.572700001</v>
      </c>
      <c r="G96" s="20">
        <v>258545</v>
      </c>
      <c r="H96" s="21">
        <v>3.7947872187942301E-3</v>
      </c>
      <c r="I96" s="20">
        <v>71167.871700000003</v>
      </c>
      <c r="J96" s="20">
        <v>18825281.444400001</v>
      </c>
      <c r="K96" s="20">
        <v>17928246.358100001</v>
      </c>
      <c r="L96" s="20">
        <v>208467.9809</v>
      </c>
      <c r="M96" s="20">
        <v>17719778.3772</v>
      </c>
      <c r="N96" t="str">
        <f t="shared" si="1"/>
        <v>Internal</v>
      </c>
    </row>
    <row r="97" spans="1:14" x14ac:dyDescent="0.35">
      <c r="A97" t="s">
        <v>69</v>
      </c>
      <c r="B97" t="s">
        <v>73</v>
      </c>
      <c r="C97" t="s">
        <v>81</v>
      </c>
      <c r="D97">
        <v>96</v>
      </c>
      <c r="E97" s="19">
        <v>45444</v>
      </c>
      <c r="F97" s="20">
        <v>16994066.602299999</v>
      </c>
      <c r="G97" s="20">
        <v>258545</v>
      </c>
      <c r="H97" s="21">
        <v>4.5124716125428703E-3</v>
      </c>
      <c r="I97" s="20">
        <v>75518.567299999995</v>
      </c>
      <c r="J97" s="20">
        <v>16811040.169599999</v>
      </c>
      <c r="K97" s="20">
        <v>15888563.5351</v>
      </c>
      <c r="L97" s="20">
        <v>186924.2769</v>
      </c>
      <c r="M97" s="20">
        <v>15701639.258199999</v>
      </c>
      <c r="N97" t="str">
        <f t="shared" si="1"/>
        <v>Internal</v>
      </c>
    </row>
    <row r="98" spans="1:14" x14ac:dyDescent="0.35">
      <c r="A98" t="s">
        <v>69</v>
      </c>
      <c r="B98" t="s">
        <v>73</v>
      </c>
      <c r="C98" t="s">
        <v>81</v>
      </c>
      <c r="D98">
        <v>97</v>
      </c>
      <c r="E98" s="19">
        <v>45474</v>
      </c>
      <c r="F98" s="20">
        <v>16811040.169599999</v>
      </c>
      <c r="G98" s="20">
        <v>239815.27</v>
      </c>
      <c r="H98" s="21">
        <v>4.5124716125428703E-3</v>
      </c>
      <c r="I98" s="20">
        <v>74777.183099999995</v>
      </c>
      <c r="J98" s="20">
        <v>16646002.082699999</v>
      </c>
      <c r="K98" s="20">
        <v>15701639.258199999</v>
      </c>
      <c r="L98" s="20">
        <v>186924.2769</v>
      </c>
      <c r="M98" s="20">
        <v>15514714.9813</v>
      </c>
      <c r="N98" t="str">
        <f t="shared" si="1"/>
        <v>Internal</v>
      </c>
    </row>
    <row r="99" spans="1:14" x14ac:dyDescent="0.35">
      <c r="A99" t="s">
        <v>69</v>
      </c>
      <c r="B99" t="s">
        <v>73</v>
      </c>
      <c r="C99" t="s">
        <v>81</v>
      </c>
      <c r="D99">
        <v>98</v>
      </c>
      <c r="E99" s="19">
        <v>45505</v>
      </c>
      <c r="F99" s="20">
        <v>16646002.082699999</v>
      </c>
      <c r="G99" s="20">
        <v>239815.27</v>
      </c>
      <c r="H99" s="21">
        <v>4.5124716125428703E-3</v>
      </c>
      <c r="I99" s="20">
        <v>74032.453399999999</v>
      </c>
      <c r="J99" s="20">
        <v>16480219.266100001</v>
      </c>
      <c r="K99" s="20">
        <v>15514714.9813</v>
      </c>
      <c r="L99" s="20">
        <v>186924.2769</v>
      </c>
      <c r="M99" s="20">
        <v>15327790.704399999</v>
      </c>
      <c r="N99" t="str">
        <f t="shared" si="1"/>
        <v>Internal</v>
      </c>
    </row>
    <row r="100" spans="1:14" x14ac:dyDescent="0.35">
      <c r="A100" t="s">
        <v>69</v>
      </c>
      <c r="B100" t="s">
        <v>73</v>
      </c>
      <c r="C100" t="s">
        <v>81</v>
      </c>
      <c r="D100">
        <v>99</v>
      </c>
      <c r="E100" s="19">
        <v>45536</v>
      </c>
      <c r="F100" s="20">
        <v>16480219.266100001</v>
      </c>
      <c r="G100" s="20">
        <v>239815.27</v>
      </c>
      <c r="H100" s="21">
        <v>4.5124716125428703E-3</v>
      </c>
      <c r="I100" s="20">
        <v>73284.363100000002</v>
      </c>
      <c r="J100" s="20">
        <v>16313688.359200001</v>
      </c>
      <c r="K100" s="20">
        <v>15327790.704399999</v>
      </c>
      <c r="L100" s="20">
        <v>186924.2769</v>
      </c>
      <c r="M100" s="20">
        <v>15140866.4275</v>
      </c>
      <c r="N100" t="str">
        <f t="shared" si="1"/>
        <v>Internal</v>
      </c>
    </row>
    <row r="101" spans="1:14" x14ac:dyDescent="0.35">
      <c r="A101" t="s">
        <v>69</v>
      </c>
      <c r="B101" t="s">
        <v>73</v>
      </c>
      <c r="C101" t="s">
        <v>81</v>
      </c>
      <c r="D101">
        <v>100</v>
      </c>
      <c r="E101" s="19">
        <v>45566</v>
      </c>
      <c r="F101" s="20">
        <v>16313688.359200001</v>
      </c>
      <c r="G101" s="20">
        <v>239815.27</v>
      </c>
      <c r="H101" s="21">
        <v>4.5124716125428703E-3</v>
      </c>
      <c r="I101" s="20">
        <v>72532.897100000002</v>
      </c>
      <c r="J101" s="20">
        <v>16146405.986300001</v>
      </c>
      <c r="K101" s="20">
        <v>15140866.4275</v>
      </c>
      <c r="L101" s="20">
        <v>186924.2769</v>
      </c>
      <c r="M101" s="20">
        <v>14953942.150599999</v>
      </c>
      <c r="N101" t="str">
        <f t="shared" si="1"/>
        <v>Internal</v>
      </c>
    </row>
    <row r="102" spans="1:14" x14ac:dyDescent="0.35">
      <c r="A102" t="s">
        <v>69</v>
      </c>
      <c r="B102" t="s">
        <v>73</v>
      </c>
      <c r="C102" t="s">
        <v>81</v>
      </c>
      <c r="D102">
        <v>101</v>
      </c>
      <c r="E102" s="19">
        <v>45597</v>
      </c>
      <c r="F102" s="20">
        <v>16146405.986300001</v>
      </c>
      <c r="G102" s="20">
        <v>239815.27</v>
      </c>
      <c r="H102" s="21">
        <v>4.5124716125428703E-3</v>
      </c>
      <c r="I102" s="20">
        <v>71778.040200000003</v>
      </c>
      <c r="J102" s="20">
        <v>15978368.7565</v>
      </c>
      <c r="K102" s="20">
        <v>14953942.150599999</v>
      </c>
      <c r="L102" s="20">
        <v>186924.2769</v>
      </c>
      <c r="M102" s="20">
        <v>14767017.8737</v>
      </c>
      <c r="N102" t="str">
        <f t="shared" si="1"/>
        <v>Internal</v>
      </c>
    </row>
    <row r="103" spans="1:14" x14ac:dyDescent="0.35">
      <c r="A103" t="s">
        <v>69</v>
      </c>
      <c r="B103" t="s">
        <v>73</v>
      </c>
      <c r="C103" t="s">
        <v>81</v>
      </c>
      <c r="D103">
        <v>102</v>
      </c>
      <c r="E103" s="19">
        <v>45627</v>
      </c>
      <c r="F103" s="20">
        <v>15978368.7565</v>
      </c>
      <c r="G103" s="20">
        <v>239815.27</v>
      </c>
      <c r="H103" s="21">
        <v>4.5124716125428703E-3</v>
      </c>
      <c r="I103" s="20">
        <v>71019.776899999997</v>
      </c>
      <c r="J103" s="20">
        <v>15809573.2634</v>
      </c>
      <c r="K103" s="20">
        <v>14767017.8737</v>
      </c>
      <c r="L103" s="20">
        <v>186924.2769</v>
      </c>
      <c r="M103" s="20">
        <v>14580093.596799999</v>
      </c>
      <c r="N103" t="str">
        <f t="shared" si="1"/>
        <v>Internal</v>
      </c>
    </row>
    <row r="104" spans="1:14" x14ac:dyDescent="0.35">
      <c r="A104" t="s">
        <v>69</v>
      </c>
      <c r="B104" t="s">
        <v>73</v>
      </c>
      <c r="C104" t="s">
        <v>81</v>
      </c>
      <c r="D104">
        <v>103</v>
      </c>
      <c r="E104" s="19">
        <v>45658</v>
      </c>
      <c r="F104" s="20">
        <v>15809573.2634</v>
      </c>
      <c r="G104" s="20">
        <v>239815.27</v>
      </c>
      <c r="H104" s="21">
        <v>4.5124716125428703E-3</v>
      </c>
      <c r="I104" s="20">
        <v>70258.092000000004</v>
      </c>
      <c r="J104" s="20">
        <v>15640016.0854</v>
      </c>
      <c r="K104" s="20">
        <v>14580093.596799999</v>
      </c>
      <c r="L104" s="20">
        <v>186924.2769</v>
      </c>
      <c r="M104" s="20">
        <v>14393169.3199</v>
      </c>
      <c r="N104" t="str">
        <f t="shared" si="1"/>
        <v>Internal</v>
      </c>
    </row>
    <row r="105" spans="1:14" x14ac:dyDescent="0.35">
      <c r="A105" t="s">
        <v>69</v>
      </c>
      <c r="B105" t="s">
        <v>73</v>
      </c>
      <c r="C105" t="s">
        <v>81</v>
      </c>
      <c r="D105">
        <v>104</v>
      </c>
      <c r="E105" s="19">
        <v>45689</v>
      </c>
      <c r="F105" s="20">
        <v>15640016.0854</v>
      </c>
      <c r="G105" s="20">
        <v>239815.27</v>
      </c>
      <c r="H105" s="21">
        <v>4.5124716125428703E-3</v>
      </c>
      <c r="I105" s="20">
        <v>69492.970100000006</v>
      </c>
      <c r="J105" s="20">
        <v>15469693.785499999</v>
      </c>
      <c r="K105" s="20">
        <v>14393169.3199</v>
      </c>
      <c r="L105" s="20">
        <v>186924.2769</v>
      </c>
      <c r="M105" s="20">
        <v>14206245.043</v>
      </c>
      <c r="N105" t="str">
        <f t="shared" si="1"/>
        <v>Internal</v>
      </c>
    </row>
    <row r="106" spans="1:14" x14ac:dyDescent="0.35">
      <c r="A106" t="s">
        <v>69</v>
      </c>
      <c r="B106" t="s">
        <v>73</v>
      </c>
      <c r="C106" t="s">
        <v>81</v>
      </c>
      <c r="D106">
        <v>105</v>
      </c>
      <c r="E106" s="19">
        <v>45717</v>
      </c>
      <c r="F106" s="20">
        <v>15469693.785499999</v>
      </c>
      <c r="G106" s="20">
        <v>239815.27</v>
      </c>
      <c r="H106" s="21">
        <v>4.5124716125428703E-3</v>
      </c>
      <c r="I106" s="20">
        <v>68724.395499999999</v>
      </c>
      <c r="J106" s="20">
        <v>15298602.911</v>
      </c>
      <c r="K106" s="20">
        <v>14206245.043</v>
      </c>
      <c r="L106" s="20">
        <v>186924.2769</v>
      </c>
      <c r="M106" s="20">
        <v>14019320.766100001</v>
      </c>
      <c r="N106" t="str">
        <f t="shared" si="1"/>
        <v>Internal</v>
      </c>
    </row>
    <row r="107" spans="1:14" x14ac:dyDescent="0.35">
      <c r="A107" t="s">
        <v>69</v>
      </c>
      <c r="B107" t="s">
        <v>73</v>
      </c>
      <c r="C107" t="s">
        <v>81</v>
      </c>
      <c r="D107">
        <v>106</v>
      </c>
      <c r="E107" s="19">
        <v>45748</v>
      </c>
      <c r="F107" s="20">
        <v>15298602.911</v>
      </c>
      <c r="G107" s="20">
        <v>239815.27</v>
      </c>
      <c r="H107" s="21">
        <v>4.5124716125428703E-3</v>
      </c>
      <c r="I107" s="20">
        <v>67952.352799999993</v>
      </c>
      <c r="J107" s="20">
        <v>15126739.993799999</v>
      </c>
      <c r="K107" s="20">
        <v>14019320.766100001</v>
      </c>
      <c r="L107" s="20">
        <v>186924.2769</v>
      </c>
      <c r="M107" s="20">
        <v>13832396.4892</v>
      </c>
      <c r="N107" t="str">
        <f t="shared" si="1"/>
        <v>Internal</v>
      </c>
    </row>
    <row r="108" spans="1:14" x14ac:dyDescent="0.35">
      <c r="A108" t="s">
        <v>69</v>
      </c>
      <c r="B108" t="s">
        <v>73</v>
      </c>
      <c r="C108" t="s">
        <v>81</v>
      </c>
      <c r="D108">
        <v>107</v>
      </c>
      <c r="E108" s="19">
        <v>45778</v>
      </c>
      <c r="F108" s="20">
        <v>15126739.993799999</v>
      </c>
      <c r="G108" s="20">
        <v>239815.27</v>
      </c>
      <c r="H108" s="21">
        <v>4.5124716125428703E-3</v>
      </c>
      <c r="I108" s="20">
        <v>67176.826199999996</v>
      </c>
      <c r="J108" s="20">
        <v>14954101.550000001</v>
      </c>
      <c r="K108" s="20">
        <v>13832396.4892</v>
      </c>
      <c r="L108" s="20">
        <v>186924.2769</v>
      </c>
      <c r="M108" s="20">
        <v>13645472.212300001</v>
      </c>
      <c r="N108" t="str">
        <f t="shared" si="1"/>
        <v>Internal</v>
      </c>
    </row>
    <row r="109" spans="1:14" x14ac:dyDescent="0.35">
      <c r="A109" t="s">
        <v>69</v>
      </c>
      <c r="B109" t="s">
        <v>73</v>
      </c>
      <c r="C109" t="s">
        <v>81</v>
      </c>
      <c r="D109">
        <v>108</v>
      </c>
      <c r="E109" s="19">
        <v>45809</v>
      </c>
      <c r="F109" s="20">
        <v>14954101.550000001</v>
      </c>
      <c r="G109" s="20">
        <v>239815.27</v>
      </c>
      <c r="H109" s="21">
        <v>4.5124716125428703E-3</v>
      </c>
      <c r="I109" s="20">
        <v>66397.800199999998</v>
      </c>
      <c r="J109" s="20">
        <v>14780684.0802</v>
      </c>
      <c r="K109" s="20">
        <v>13645472.212300001</v>
      </c>
      <c r="L109" s="20">
        <v>186924.2769</v>
      </c>
      <c r="M109" s="20">
        <v>13458547.9354</v>
      </c>
      <c r="N109" t="str">
        <f t="shared" si="1"/>
        <v>Internal</v>
      </c>
    </row>
    <row r="110" spans="1:14" x14ac:dyDescent="0.35">
      <c r="A110" t="s">
        <v>69</v>
      </c>
      <c r="B110" t="s">
        <v>73</v>
      </c>
      <c r="C110" t="s">
        <v>81</v>
      </c>
      <c r="D110">
        <v>109</v>
      </c>
      <c r="E110" s="19">
        <v>45839</v>
      </c>
      <c r="F110" s="20">
        <v>14780684.0802</v>
      </c>
      <c r="G110" s="20">
        <v>239815.27</v>
      </c>
      <c r="H110" s="21">
        <v>4.5124716125428703E-3</v>
      </c>
      <c r="I110" s="20">
        <v>65615.258700000006</v>
      </c>
      <c r="J110" s="20">
        <v>14606484.0689</v>
      </c>
      <c r="K110" s="20">
        <v>13458547.9354</v>
      </c>
      <c r="L110" s="20">
        <v>186924.2769</v>
      </c>
      <c r="M110" s="20">
        <v>13271623.658500001</v>
      </c>
      <c r="N110" t="str">
        <f t="shared" si="1"/>
        <v>Internal</v>
      </c>
    </row>
    <row r="111" spans="1:14" x14ac:dyDescent="0.35">
      <c r="A111" t="s">
        <v>69</v>
      </c>
      <c r="B111" t="s">
        <v>73</v>
      </c>
      <c r="C111" t="s">
        <v>81</v>
      </c>
      <c r="D111">
        <v>110</v>
      </c>
      <c r="E111" s="19">
        <v>45870</v>
      </c>
      <c r="F111" s="20">
        <v>14606484.0689</v>
      </c>
      <c r="G111" s="20">
        <v>239815.27</v>
      </c>
      <c r="H111" s="21">
        <v>4.5124716125428703E-3</v>
      </c>
      <c r="I111" s="20">
        <v>64829.186099999999</v>
      </c>
      <c r="J111" s="20">
        <v>14431497.984999999</v>
      </c>
      <c r="K111" s="20">
        <v>13271623.658500001</v>
      </c>
      <c r="L111" s="20">
        <v>186924.2769</v>
      </c>
      <c r="M111" s="20">
        <v>13084699.3816</v>
      </c>
      <c r="N111" t="str">
        <f t="shared" si="1"/>
        <v>Internal</v>
      </c>
    </row>
    <row r="112" spans="1:14" x14ac:dyDescent="0.35">
      <c r="A112" t="s">
        <v>69</v>
      </c>
      <c r="B112" t="s">
        <v>73</v>
      </c>
      <c r="C112" t="s">
        <v>81</v>
      </c>
      <c r="D112">
        <v>111</v>
      </c>
      <c r="E112" s="19">
        <v>45901</v>
      </c>
      <c r="F112" s="20">
        <v>14431497.984999999</v>
      </c>
      <c r="G112" s="20">
        <v>239815.27</v>
      </c>
      <c r="H112" s="21">
        <v>4.5124716125428703E-3</v>
      </c>
      <c r="I112" s="20">
        <v>64039.566400000003</v>
      </c>
      <c r="J112" s="20">
        <v>14255722.281400001</v>
      </c>
      <c r="K112" s="20">
        <v>13084699.3816</v>
      </c>
      <c r="L112" s="20">
        <v>186924.2769</v>
      </c>
      <c r="M112" s="20">
        <v>12897775.104699999</v>
      </c>
      <c r="N112" t="str">
        <f t="shared" si="1"/>
        <v>Internal</v>
      </c>
    </row>
    <row r="113" spans="1:14" x14ac:dyDescent="0.35">
      <c r="A113" t="s">
        <v>69</v>
      </c>
      <c r="B113" t="s">
        <v>73</v>
      </c>
      <c r="C113" t="s">
        <v>81</v>
      </c>
      <c r="D113">
        <v>112</v>
      </c>
      <c r="E113" s="19">
        <v>45931</v>
      </c>
      <c r="F113" s="20">
        <v>14255722.281400001</v>
      </c>
      <c r="G113" s="20">
        <v>239815.27</v>
      </c>
      <c r="H113" s="21">
        <v>4.5124716125428703E-3</v>
      </c>
      <c r="I113" s="20">
        <v>63246.383500000004</v>
      </c>
      <c r="J113" s="20">
        <v>14079153.3949</v>
      </c>
      <c r="K113" s="20">
        <v>12897775.104699999</v>
      </c>
      <c r="L113" s="20">
        <v>186924.2769</v>
      </c>
      <c r="M113" s="20">
        <v>12710850.8278</v>
      </c>
      <c r="N113" t="str">
        <f t="shared" si="1"/>
        <v>Internal</v>
      </c>
    </row>
    <row r="114" spans="1:14" x14ac:dyDescent="0.35">
      <c r="A114" t="s">
        <v>69</v>
      </c>
      <c r="B114" t="s">
        <v>73</v>
      </c>
      <c r="C114" t="s">
        <v>81</v>
      </c>
      <c r="D114">
        <v>113</v>
      </c>
      <c r="E114" s="19">
        <v>45962</v>
      </c>
      <c r="F114" s="20">
        <v>14079153.3949</v>
      </c>
      <c r="G114" s="20">
        <v>239815.27</v>
      </c>
      <c r="H114" s="21">
        <v>4.5124716125428703E-3</v>
      </c>
      <c r="I114" s="20">
        <v>62449.621400000004</v>
      </c>
      <c r="J114" s="20">
        <v>13901787.746300001</v>
      </c>
      <c r="K114" s="20">
        <v>12710850.8278</v>
      </c>
      <c r="L114" s="20">
        <v>186924.2769</v>
      </c>
      <c r="M114" s="20">
        <v>12523926.550899999</v>
      </c>
      <c r="N114" t="str">
        <f t="shared" si="1"/>
        <v>Internal</v>
      </c>
    </row>
    <row r="115" spans="1:14" x14ac:dyDescent="0.35">
      <c r="A115" t="s">
        <v>69</v>
      </c>
      <c r="B115" t="s">
        <v>73</v>
      </c>
      <c r="C115" t="s">
        <v>81</v>
      </c>
      <c r="D115">
        <v>114</v>
      </c>
      <c r="E115" s="19">
        <v>45992</v>
      </c>
      <c r="F115" s="20">
        <v>13901787.746300001</v>
      </c>
      <c r="G115" s="20">
        <v>239815.27</v>
      </c>
      <c r="H115" s="21">
        <v>4.5124716125428703E-3</v>
      </c>
      <c r="I115" s="20">
        <v>61649.263899999998</v>
      </c>
      <c r="J115" s="20">
        <v>13723621.7402</v>
      </c>
      <c r="K115" s="20">
        <v>12523926.550899999</v>
      </c>
      <c r="L115" s="20">
        <v>186924.2769</v>
      </c>
      <c r="M115" s="20">
        <v>12337002.274</v>
      </c>
      <c r="N115" t="str">
        <f t="shared" si="1"/>
        <v>Internal</v>
      </c>
    </row>
    <row r="116" spans="1:14" x14ac:dyDescent="0.35">
      <c r="A116" t="s">
        <v>69</v>
      </c>
      <c r="B116" t="s">
        <v>73</v>
      </c>
      <c r="C116" t="s">
        <v>81</v>
      </c>
      <c r="D116">
        <v>115</v>
      </c>
      <c r="E116" s="19">
        <v>46023</v>
      </c>
      <c r="F116" s="20">
        <v>13723621.7402</v>
      </c>
      <c r="G116" s="20">
        <v>239815.27</v>
      </c>
      <c r="H116" s="21">
        <v>4.5124716125428703E-3</v>
      </c>
      <c r="I116" s="20">
        <v>60845.294900000001</v>
      </c>
      <c r="J116" s="20">
        <v>13544651.7651</v>
      </c>
      <c r="K116" s="20">
        <v>12337002.274</v>
      </c>
      <c r="L116" s="20">
        <v>186924.2769</v>
      </c>
      <c r="M116" s="20">
        <v>12150077.997099999</v>
      </c>
      <c r="N116" t="str">
        <f t="shared" si="1"/>
        <v>Internal</v>
      </c>
    </row>
    <row r="117" spans="1:14" x14ac:dyDescent="0.35">
      <c r="A117" t="s">
        <v>69</v>
      </c>
      <c r="B117" t="s">
        <v>73</v>
      </c>
      <c r="C117" t="s">
        <v>81</v>
      </c>
      <c r="D117">
        <v>116</v>
      </c>
      <c r="E117" s="19">
        <v>46054</v>
      </c>
      <c r="F117" s="20">
        <v>13544651.7651</v>
      </c>
      <c r="G117" s="20">
        <v>239815.27</v>
      </c>
      <c r="H117" s="21">
        <v>4.5124716125428703E-3</v>
      </c>
      <c r="I117" s="20">
        <v>60037.697899999999</v>
      </c>
      <c r="J117" s="20">
        <v>13364874.193</v>
      </c>
      <c r="K117" s="20">
        <v>12150077.997099999</v>
      </c>
      <c r="L117" s="20">
        <v>186924.2769</v>
      </c>
      <c r="M117" s="20">
        <v>11963153.7202</v>
      </c>
      <c r="N117" t="str">
        <f t="shared" si="1"/>
        <v>Internal</v>
      </c>
    </row>
    <row r="118" spans="1:14" x14ac:dyDescent="0.35">
      <c r="A118" t="s">
        <v>69</v>
      </c>
      <c r="B118" t="s">
        <v>73</v>
      </c>
      <c r="C118" t="s">
        <v>81</v>
      </c>
      <c r="D118">
        <v>117</v>
      </c>
      <c r="E118" s="19">
        <v>46082</v>
      </c>
      <c r="F118" s="20">
        <v>13364874.193</v>
      </c>
      <c r="G118" s="20">
        <v>239815.27</v>
      </c>
      <c r="H118" s="21">
        <v>4.5124716125428703E-3</v>
      </c>
      <c r="I118" s="20">
        <v>59226.456700000002</v>
      </c>
      <c r="J118" s="20">
        <v>13184285.379699999</v>
      </c>
      <c r="K118" s="20">
        <v>11963153.7202</v>
      </c>
      <c r="L118" s="20">
        <v>186924.2769</v>
      </c>
      <c r="M118" s="20">
        <v>11776229.443299999</v>
      </c>
      <c r="N118" t="str">
        <f t="shared" si="1"/>
        <v>Internal</v>
      </c>
    </row>
    <row r="119" spans="1:14" x14ac:dyDescent="0.35">
      <c r="A119" t="s">
        <v>69</v>
      </c>
      <c r="B119" t="s">
        <v>73</v>
      </c>
      <c r="C119" t="s">
        <v>81</v>
      </c>
      <c r="D119">
        <v>118</v>
      </c>
      <c r="E119" s="19">
        <v>46113</v>
      </c>
      <c r="F119" s="20">
        <v>13184285.379699999</v>
      </c>
      <c r="G119" s="20">
        <v>239815.27</v>
      </c>
      <c r="H119" s="21">
        <v>4.5124716125428703E-3</v>
      </c>
      <c r="I119" s="20">
        <v>58411.554799999998</v>
      </c>
      <c r="J119" s="20">
        <v>13002881.6645</v>
      </c>
      <c r="K119" s="20">
        <v>11776229.443299999</v>
      </c>
      <c r="L119" s="20">
        <v>186924.2769</v>
      </c>
      <c r="M119" s="20">
        <v>11589305.1664</v>
      </c>
      <c r="N119" t="str">
        <f t="shared" si="1"/>
        <v>Internal</v>
      </c>
    </row>
    <row r="120" spans="1:14" x14ac:dyDescent="0.35">
      <c r="A120" t="s">
        <v>69</v>
      </c>
      <c r="B120" t="s">
        <v>73</v>
      </c>
      <c r="C120" t="s">
        <v>81</v>
      </c>
      <c r="D120">
        <v>119</v>
      </c>
      <c r="E120" s="19">
        <v>46143</v>
      </c>
      <c r="F120" s="20">
        <v>13002881.6645</v>
      </c>
      <c r="G120" s="20">
        <v>239815.27</v>
      </c>
      <c r="H120" s="21">
        <v>4.5124716125428703E-3</v>
      </c>
      <c r="I120" s="20">
        <v>57592.975700000003</v>
      </c>
      <c r="J120" s="20">
        <v>12820659.370200001</v>
      </c>
      <c r="K120" s="20">
        <v>11589305.1664</v>
      </c>
      <c r="L120" s="20">
        <v>186924.2769</v>
      </c>
      <c r="M120" s="20">
        <v>11402380.8895</v>
      </c>
      <c r="N120" t="str">
        <f t="shared" si="1"/>
        <v>Internal</v>
      </c>
    </row>
    <row r="121" spans="1:14" x14ac:dyDescent="0.35">
      <c r="A121" t="s">
        <v>69</v>
      </c>
      <c r="B121" t="s">
        <v>73</v>
      </c>
      <c r="C121" t="s">
        <v>81</v>
      </c>
      <c r="D121">
        <v>120</v>
      </c>
      <c r="E121" s="19">
        <v>46174</v>
      </c>
      <c r="F121" s="20">
        <v>12820659.370200001</v>
      </c>
      <c r="G121" s="20">
        <v>239815.27</v>
      </c>
      <c r="H121" s="21">
        <v>4.5124716125428703E-3</v>
      </c>
      <c r="I121" s="20">
        <v>56770.702700000002</v>
      </c>
      <c r="J121" s="20">
        <v>12637614.8029</v>
      </c>
      <c r="K121" s="20">
        <v>11402380.8895</v>
      </c>
      <c r="L121" s="20">
        <v>186924.2769</v>
      </c>
      <c r="M121" s="20">
        <v>11215456.612600001</v>
      </c>
      <c r="N121" t="str">
        <f t="shared" si="1"/>
        <v>Internal</v>
      </c>
    </row>
    <row r="122" spans="1:14" x14ac:dyDescent="0.35">
      <c r="A122" t="s">
        <v>69</v>
      </c>
      <c r="B122" t="s">
        <v>73</v>
      </c>
      <c r="C122" t="s">
        <v>81</v>
      </c>
      <c r="D122">
        <v>121</v>
      </c>
      <c r="E122" s="19">
        <v>46204</v>
      </c>
      <c r="F122" s="20">
        <v>12637614.8029</v>
      </c>
      <c r="G122" s="20">
        <v>239815.27</v>
      </c>
      <c r="H122" s="21">
        <v>4.5124716125428703E-3</v>
      </c>
      <c r="I122" s="20">
        <v>55944.719299999997</v>
      </c>
      <c r="J122" s="20">
        <v>12453744.2522</v>
      </c>
      <c r="K122" s="20">
        <v>11215456.612600001</v>
      </c>
      <c r="L122" s="20">
        <v>186924.2769</v>
      </c>
      <c r="M122" s="20">
        <v>11028532.3357</v>
      </c>
      <c r="N122" t="str">
        <f t="shared" si="1"/>
        <v>Internal</v>
      </c>
    </row>
    <row r="123" spans="1:14" x14ac:dyDescent="0.35">
      <c r="A123" t="s">
        <v>69</v>
      </c>
      <c r="B123" t="s">
        <v>73</v>
      </c>
      <c r="C123" t="s">
        <v>81</v>
      </c>
      <c r="D123">
        <v>122</v>
      </c>
      <c r="E123" s="19">
        <v>46235</v>
      </c>
      <c r="F123" s="20">
        <v>12453744.2522</v>
      </c>
      <c r="G123" s="20">
        <v>239815.27</v>
      </c>
      <c r="H123" s="21">
        <v>4.5124716125428703E-3</v>
      </c>
      <c r="I123" s="20">
        <v>55115.008699999998</v>
      </c>
      <c r="J123" s="20">
        <v>12269043.990900001</v>
      </c>
      <c r="K123" s="20">
        <v>11028532.3357</v>
      </c>
      <c r="L123" s="20">
        <v>186924.2769</v>
      </c>
      <c r="M123" s="20">
        <v>10841608.058800001</v>
      </c>
      <c r="N123" t="str">
        <f t="shared" si="1"/>
        <v>Internal</v>
      </c>
    </row>
    <row r="124" spans="1:14" x14ac:dyDescent="0.35">
      <c r="A124" t="s">
        <v>69</v>
      </c>
      <c r="B124" t="s">
        <v>73</v>
      </c>
      <c r="C124" t="s">
        <v>81</v>
      </c>
      <c r="D124">
        <v>123</v>
      </c>
      <c r="E124" s="19">
        <v>46266</v>
      </c>
      <c r="F124" s="20">
        <v>12269043.990900001</v>
      </c>
      <c r="G124" s="20">
        <v>239815.27</v>
      </c>
      <c r="H124" s="21">
        <v>4.5124716125428703E-3</v>
      </c>
      <c r="I124" s="20">
        <v>54281.553999999996</v>
      </c>
      <c r="J124" s="20">
        <v>12083510.274900001</v>
      </c>
      <c r="K124" s="20">
        <v>10841608.058800001</v>
      </c>
      <c r="L124" s="20">
        <v>186924.2769</v>
      </c>
      <c r="M124" s="20">
        <v>10654683.7819</v>
      </c>
      <c r="N124" t="str">
        <f t="shared" si="1"/>
        <v>Internal</v>
      </c>
    </row>
    <row r="125" spans="1:14" x14ac:dyDescent="0.35">
      <c r="A125" t="s">
        <v>69</v>
      </c>
      <c r="B125" t="s">
        <v>73</v>
      </c>
      <c r="C125" t="s">
        <v>81</v>
      </c>
      <c r="D125">
        <v>124</v>
      </c>
      <c r="E125" s="19">
        <v>46296</v>
      </c>
      <c r="F125" s="20">
        <v>12083510.274900001</v>
      </c>
      <c r="G125" s="20">
        <v>239815.27</v>
      </c>
      <c r="H125" s="21">
        <v>4.5124716125428703E-3</v>
      </c>
      <c r="I125" s="20">
        <v>53444.338300000003</v>
      </c>
      <c r="J125" s="20">
        <v>11897139.3432</v>
      </c>
      <c r="K125" s="20">
        <v>10654683.7819</v>
      </c>
      <c r="L125" s="20">
        <v>186924.2769</v>
      </c>
      <c r="M125" s="20">
        <v>10467759.505000001</v>
      </c>
      <c r="N125" t="str">
        <f t="shared" si="1"/>
        <v>Internal</v>
      </c>
    </row>
    <row r="126" spans="1:14" x14ac:dyDescent="0.35">
      <c r="A126" t="s">
        <v>69</v>
      </c>
      <c r="B126" t="s">
        <v>73</v>
      </c>
      <c r="C126" t="s">
        <v>81</v>
      </c>
      <c r="D126">
        <v>125</v>
      </c>
      <c r="E126" s="19">
        <v>46327</v>
      </c>
      <c r="F126" s="20">
        <v>11897139.3432</v>
      </c>
      <c r="G126" s="20">
        <v>239815.27</v>
      </c>
      <c r="H126" s="21">
        <v>4.5124716125428703E-3</v>
      </c>
      <c r="I126" s="20">
        <v>52603.344799999999</v>
      </c>
      <c r="J126" s="20">
        <v>11709927.418</v>
      </c>
      <c r="K126" s="20">
        <v>10467759.505000001</v>
      </c>
      <c r="L126" s="20">
        <v>186924.2769</v>
      </c>
      <c r="M126" s="20">
        <v>10280835.2281</v>
      </c>
      <c r="N126" t="str">
        <f t="shared" si="1"/>
        <v>Internal</v>
      </c>
    </row>
    <row r="127" spans="1:14" x14ac:dyDescent="0.35">
      <c r="A127" t="s">
        <v>69</v>
      </c>
      <c r="B127" t="s">
        <v>73</v>
      </c>
      <c r="C127" t="s">
        <v>81</v>
      </c>
      <c r="D127">
        <v>126</v>
      </c>
      <c r="E127" s="19">
        <v>46357</v>
      </c>
      <c r="F127" s="20">
        <v>11709927.418</v>
      </c>
      <c r="G127" s="20">
        <v>239815.27</v>
      </c>
      <c r="H127" s="21">
        <v>4.5124716125428703E-3</v>
      </c>
      <c r="I127" s="20">
        <v>51758.556299999997</v>
      </c>
      <c r="J127" s="20">
        <v>11521870.704299999</v>
      </c>
      <c r="K127" s="20">
        <v>10280835.2281</v>
      </c>
      <c r="L127" s="20">
        <v>186924.2769</v>
      </c>
      <c r="M127" s="20">
        <v>10093910.951199999</v>
      </c>
      <c r="N127" t="str">
        <f t="shared" si="1"/>
        <v>Internal</v>
      </c>
    </row>
    <row r="128" spans="1:14" x14ac:dyDescent="0.35">
      <c r="A128" t="s">
        <v>69</v>
      </c>
      <c r="B128" t="s">
        <v>73</v>
      </c>
      <c r="C128" t="s">
        <v>81</v>
      </c>
      <c r="D128">
        <v>127</v>
      </c>
      <c r="E128" s="19">
        <v>46388</v>
      </c>
      <c r="F128" s="20">
        <v>11521870.704299999</v>
      </c>
      <c r="G128" s="20">
        <v>239815.27</v>
      </c>
      <c r="H128" s="21">
        <v>4.5124716125428703E-3</v>
      </c>
      <c r="I128" s="20">
        <v>50909.955699999999</v>
      </c>
      <c r="J128" s="20">
        <v>11332965.390000001</v>
      </c>
      <c r="K128" s="20">
        <v>10093910.951199999</v>
      </c>
      <c r="L128" s="20">
        <v>186924.2769</v>
      </c>
      <c r="M128" s="20">
        <v>9906986.6743000001</v>
      </c>
      <c r="N128" t="str">
        <f t="shared" si="1"/>
        <v>Internal</v>
      </c>
    </row>
    <row r="129" spans="1:14" x14ac:dyDescent="0.35">
      <c r="A129" t="s">
        <v>69</v>
      </c>
      <c r="B129" t="s">
        <v>73</v>
      </c>
      <c r="C129" t="s">
        <v>81</v>
      </c>
      <c r="D129">
        <v>128</v>
      </c>
      <c r="E129" s="19">
        <v>46419</v>
      </c>
      <c r="F129" s="20">
        <v>11332965.390000001</v>
      </c>
      <c r="G129" s="20">
        <v>239815.27</v>
      </c>
      <c r="H129" s="21">
        <v>4.5124716125428703E-3</v>
      </c>
      <c r="I129" s="20">
        <v>50057.525800000003</v>
      </c>
      <c r="J129" s="20">
        <v>11143207.6458</v>
      </c>
      <c r="K129" s="20">
        <v>9906986.6743000001</v>
      </c>
      <c r="L129" s="20">
        <v>186924.2769</v>
      </c>
      <c r="M129" s="20">
        <v>9720062.3973999992</v>
      </c>
      <c r="N129" t="str">
        <f t="shared" si="1"/>
        <v>Internal</v>
      </c>
    </row>
    <row r="130" spans="1:14" x14ac:dyDescent="0.35">
      <c r="A130" t="s">
        <v>69</v>
      </c>
      <c r="B130" t="s">
        <v>73</v>
      </c>
      <c r="C130" t="s">
        <v>81</v>
      </c>
      <c r="D130">
        <v>129</v>
      </c>
      <c r="E130" s="19">
        <v>46447</v>
      </c>
      <c r="F130" s="20">
        <v>11143207.6458</v>
      </c>
      <c r="G130" s="20">
        <v>239815.27</v>
      </c>
      <c r="H130" s="21">
        <v>4.5124716125428703E-3</v>
      </c>
      <c r="I130" s="20">
        <v>49201.249300000003</v>
      </c>
      <c r="J130" s="20">
        <v>10952593.6251</v>
      </c>
      <c r="K130" s="20">
        <v>9720062.3973999992</v>
      </c>
      <c r="L130" s="20">
        <v>186924.2769</v>
      </c>
      <c r="M130" s="20">
        <v>9533138.1205000002</v>
      </c>
      <c r="N130" t="str">
        <f t="shared" si="1"/>
        <v>Internal</v>
      </c>
    </row>
    <row r="131" spans="1:14" x14ac:dyDescent="0.35">
      <c r="A131" t="s">
        <v>69</v>
      </c>
      <c r="B131" t="s">
        <v>73</v>
      </c>
      <c r="C131" t="s">
        <v>81</v>
      </c>
      <c r="D131">
        <v>130</v>
      </c>
      <c r="E131" s="19">
        <v>46478</v>
      </c>
      <c r="F131" s="20">
        <v>10952593.6251</v>
      </c>
      <c r="G131" s="20">
        <v>239815.27</v>
      </c>
      <c r="H131" s="21">
        <v>4.5124716125428703E-3</v>
      </c>
      <c r="I131" s="20">
        <v>48341.108999999997</v>
      </c>
      <c r="J131" s="20">
        <v>10761119.4641</v>
      </c>
      <c r="K131" s="20">
        <v>9533138.1205000002</v>
      </c>
      <c r="L131" s="20">
        <v>186924.2769</v>
      </c>
      <c r="M131" s="20">
        <v>9346213.8435999993</v>
      </c>
      <c r="N131" t="str">
        <f t="shared" ref="N131:N194" si="2">VLOOKUP(B131,$Q$2:$R$14,2,FALSE)</f>
        <v>Internal</v>
      </c>
    </row>
    <row r="132" spans="1:14" x14ac:dyDescent="0.35">
      <c r="A132" t="s">
        <v>69</v>
      </c>
      <c r="B132" t="s">
        <v>73</v>
      </c>
      <c r="C132" t="s">
        <v>81</v>
      </c>
      <c r="D132">
        <v>131</v>
      </c>
      <c r="E132" s="19">
        <v>46508</v>
      </c>
      <c r="F132" s="20">
        <v>10761119.4641</v>
      </c>
      <c r="G132" s="20">
        <v>239815.27</v>
      </c>
      <c r="H132" s="21">
        <v>4.5124716125428703E-3</v>
      </c>
      <c r="I132" s="20">
        <v>47477.087200000002</v>
      </c>
      <c r="J132" s="20">
        <v>10568781.281300001</v>
      </c>
      <c r="K132" s="20">
        <v>9346213.8435999993</v>
      </c>
      <c r="L132" s="20">
        <v>186924.2769</v>
      </c>
      <c r="M132" s="20">
        <v>9159289.5667000003</v>
      </c>
      <c r="N132" t="str">
        <f t="shared" si="2"/>
        <v>Internal</v>
      </c>
    </row>
    <row r="133" spans="1:14" x14ac:dyDescent="0.35">
      <c r="A133" t="s">
        <v>69</v>
      </c>
      <c r="B133" t="s">
        <v>73</v>
      </c>
      <c r="C133" t="s">
        <v>81</v>
      </c>
      <c r="D133">
        <v>132</v>
      </c>
      <c r="E133" s="19">
        <v>46539</v>
      </c>
      <c r="F133" s="20">
        <v>10568781.281300001</v>
      </c>
      <c r="G133" s="20">
        <v>239815.27</v>
      </c>
      <c r="H133" s="21">
        <v>4.5124716125428703E-3</v>
      </c>
      <c r="I133" s="20">
        <v>46609.166599999997</v>
      </c>
      <c r="J133" s="20">
        <v>10375575.1779</v>
      </c>
      <c r="K133" s="20">
        <v>9159289.5667000003</v>
      </c>
      <c r="L133" s="20">
        <v>186924.2769</v>
      </c>
      <c r="M133" s="20">
        <v>8972365.2897999994</v>
      </c>
      <c r="N133" t="str">
        <f t="shared" si="2"/>
        <v>Internal</v>
      </c>
    </row>
    <row r="134" spans="1:14" x14ac:dyDescent="0.35">
      <c r="A134" t="s">
        <v>69</v>
      </c>
      <c r="B134" t="s">
        <v>73</v>
      </c>
      <c r="C134" t="s">
        <v>81</v>
      </c>
      <c r="D134">
        <v>133</v>
      </c>
      <c r="E134" s="19">
        <v>46569</v>
      </c>
      <c r="F134" s="20">
        <v>10375575.1779</v>
      </c>
      <c r="G134" s="20">
        <v>239815.27</v>
      </c>
      <c r="H134" s="21">
        <v>4.5124716125428703E-3</v>
      </c>
      <c r="I134" s="20">
        <v>45737.329599999997</v>
      </c>
      <c r="J134" s="20">
        <v>10181497.237500001</v>
      </c>
      <c r="K134" s="20">
        <v>8972365.2897999994</v>
      </c>
      <c r="L134" s="20">
        <v>186924.2769</v>
      </c>
      <c r="M134" s="20">
        <v>8785441.0129000004</v>
      </c>
      <c r="N134" t="str">
        <f t="shared" si="2"/>
        <v>Internal</v>
      </c>
    </row>
    <row r="135" spans="1:14" x14ac:dyDescent="0.35">
      <c r="A135" t="s">
        <v>69</v>
      </c>
      <c r="B135" t="s">
        <v>73</v>
      </c>
      <c r="C135" t="s">
        <v>81</v>
      </c>
      <c r="D135">
        <v>134</v>
      </c>
      <c r="E135" s="19">
        <v>46600</v>
      </c>
      <c r="F135" s="20">
        <v>10181497.237500001</v>
      </c>
      <c r="G135" s="20">
        <v>239815.27</v>
      </c>
      <c r="H135" s="21">
        <v>4.5124716125428703E-3</v>
      </c>
      <c r="I135" s="20">
        <v>44861.558299999997</v>
      </c>
      <c r="J135" s="20">
        <v>9986543.5258000009</v>
      </c>
      <c r="K135" s="20">
        <v>8785441.0129000004</v>
      </c>
      <c r="L135" s="20">
        <v>186924.2769</v>
      </c>
      <c r="M135" s="20">
        <v>8598516.7359999996</v>
      </c>
      <c r="N135" t="str">
        <f t="shared" si="2"/>
        <v>Internal</v>
      </c>
    </row>
    <row r="136" spans="1:14" x14ac:dyDescent="0.35">
      <c r="A136" t="s">
        <v>69</v>
      </c>
      <c r="B136" t="s">
        <v>73</v>
      </c>
      <c r="C136" t="s">
        <v>81</v>
      </c>
      <c r="D136">
        <v>135</v>
      </c>
      <c r="E136" s="19">
        <v>46631</v>
      </c>
      <c r="F136" s="20">
        <v>9986543.5258000009</v>
      </c>
      <c r="G136" s="20">
        <v>239815.27</v>
      </c>
      <c r="H136" s="21">
        <v>4.5124716125428703E-3</v>
      </c>
      <c r="I136" s="20">
        <v>43981.835200000001</v>
      </c>
      <c r="J136" s="20">
        <v>9790710.091</v>
      </c>
      <c r="K136" s="20">
        <v>8598516.7359999996</v>
      </c>
      <c r="L136" s="20">
        <v>186924.2769</v>
      </c>
      <c r="M136" s="20">
        <v>8411592.4591000006</v>
      </c>
      <c r="N136" t="str">
        <f t="shared" si="2"/>
        <v>Internal</v>
      </c>
    </row>
    <row r="137" spans="1:14" x14ac:dyDescent="0.35">
      <c r="A137" t="s">
        <v>69</v>
      </c>
      <c r="B137" t="s">
        <v>73</v>
      </c>
      <c r="C137" t="s">
        <v>81</v>
      </c>
      <c r="D137">
        <v>136</v>
      </c>
      <c r="E137" s="19">
        <v>46661</v>
      </c>
      <c r="F137" s="20">
        <v>9790710.091</v>
      </c>
      <c r="G137" s="20">
        <v>239815.27</v>
      </c>
      <c r="H137" s="21">
        <v>4.5124716125428703E-3</v>
      </c>
      <c r="I137" s="20">
        <v>43098.142399999997</v>
      </c>
      <c r="J137" s="20">
        <v>9593992.9634000007</v>
      </c>
      <c r="K137" s="20">
        <v>8411592.4591000006</v>
      </c>
      <c r="L137" s="20">
        <v>186924.2769</v>
      </c>
      <c r="M137" s="20">
        <v>8224668.1821999997</v>
      </c>
      <c r="N137" t="str">
        <f t="shared" si="2"/>
        <v>Internal</v>
      </c>
    </row>
    <row r="138" spans="1:14" x14ac:dyDescent="0.35">
      <c r="A138" t="s">
        <v>69</v>
      </c>
      <c r="B138" t="s">
        <v>73</v>
      </c>
      <c r="C138" t="s">
        <v>81</v>
      </c>
      <c r="D138">
        <v>137</v>
      </c>
      <c r="E138" s="19">
        <v>46692</v>
      </c>
      <c r="F138" s="20">
        <v>9593992.9634000007</v>
      </c>
      <c r="G138" s="20">
        <v>239815.27</v>
      </c>
      <c r="H138" s="21">
        <v>4.5124716125428703E-3</v>
      </c>
      <c r="I138" s="20">
        <v>42210.461900000002</v>
      </c>
      <c r="J138" s="20">
        <v>9396388.1553000007</v>
      </c>
      <c r="K138" s="20">
        <v>8224668.1821999997</v>
      </c>
      <c r="L138" s="20">
        <v>186924.2769</v>
      </c>
      <c r="M138" s="20">
        <v>8037743.9052999998</v>
      </c>
      <c r="N138" t="str">
        <f t="shared" si="2"/>
        <v>Internal</v>
      </c>
    </row>
    <row r="139" spans="1:14" x14ac:dyDescent="0.35">
      <c r="A139" t="s">
        <v>69</v>
      </c>
      <c r="B139" t="s">
        <v>73</v>
      </c>
      <c r="C139" t="s">
        <v>81</v>
      </c>
      <c r="D139">
        <v>138</v>
      </c>
      <c r="E139" s="19">
        <v>46722</v>
      </c>
      <c r="F139" s="20">
        <v>9396388.1553000007</v>
      </c>
      <c r="G139" s="20">
        <v>239815.27</v>
      </c>
      <c r="H139" s="21">
        <v>4.5124716125428703E-3</v>
      </c>
      <c r="I139" s="20">
        <v>41318.775800000003</v>
      </c>
      <c r="J139" s="20">
        <v>9197891.6611000001</v>
      </c>
      <c r="K139" s="20">
        <v>8037743.9052999998</v>
      </c>
      <c r="L139" s="20">
        <v>186924.2769</v>
      </c>
      <c r="M139" s="20">
        <v>7850819.6283999998</v>
      </c>
      <c r="N139" t="str">
        <f t="shared" si="2"/>
        <v>Internal</v>
      </c>
    </row>
    <row r="140" spans="1:14" x14ac:dyDescent="0.35">
      <c r="A140" t="s">
        <v>69</v>
      </c>
      <c r="B140" t="s">
        <v>73</v>
      </c>
      <c r="C140" t="s">
        <v>81</v>
      </c>
      <c r="D140">
        <v>139</v>
      </c>
      <c r="E140" s="19">
        <v>46753</v>
      </c>
      <c r="F140" s="20">
        <v>9197891.6611000001</v>
      </c>
      <c r="G140" s="20">
        <v>239815.27</v>
      </c>
      <c r="H140" s="21">
        <v>4.5124716125428703E-3</v>
      </c>
      <c r="I140" s="20">
        <v>40423.065999999999</v>
      </c>
      <c r="J140" s="20">
        <v>8998499.4571000002</v>
      </c>
      <c r="K140" s="20">
        <v>7850819.6283999998</v>
      </c>
      <c r="L140" s="20">
        <v>186924.2769</v>
      </c>
      <c r="M140" s="20">
        <v>7663895.3514999999</v>
      </c>
      <c r="N140" t="str">
        <f t="shared" si="2"/>
        <v>Internal</v>
      </c>
    </row>
    <row r="141" spans="1:14" x14ac:dyDescent="0.35">
      <c r="A141" t="s">
        <v>69</v>
      </c>
      <c r="B141" t="s">
        <v>73</v>
      </c>
      <c r="C141" t="s">
        <v>81</v>
      </c>
      <c r="D141">
        <v>140</v>
      </c>
      <c r="E141" s="19">
        <v>46784</v>
      </c>
      <c r="F141" s="20">
        <v>8998499.4571000002</v>
      </c>
      <c r="G141" s="20">
        <v>239815.27</v>
      </c>
      <c r="H141" s="21">
        <v>4.5124716125428703E-3</v>
      </c>
      <c r="I141" s="20">
        <v>39523.314400000003</v>
      </c>
      <c r="J141" s="20">
        <v>8798207.5014999993</v>
      </c>
      <c r="K141" s="20">
        <v>7663895.3514999999</v>
      </c>
      <c r="L141" s="20">
        <v>186924.2769</v>
      </c>
      <c r="M141" s="20">
        <v>7476971.0745999999</v>
      </c>
      <c r="N141" t="str">
        <f t="shared" si="2"/>
        <v>Internal</v>
      </c>
    </row>
    <row r="142" spans="1:14" x14ac:dyDescent="0.35">
      <c r="A142" t="s">
        <v>69</v>
      </c>
      <c r="B142" t="s">
        <v>73</v>
      </c>
      <c r="C142" t="s">
        <v>81</v>
      </c>
      <c r="D142">
        <v>141</v>
      </c>
      <c r="E142" s="19">
        <v>46813</v>
      </c>
      <c r="F142" s="20">
        <v>8798207.5014999993</v>
      </c>
      <c r="G142" s="20">
        <v>239815.27</v>
      </c>
      <c r="H142" s="21">
        <v>4.5124716125428703E-3</v>
      </c>
      <c r="I142" s="20">
        <v>38619.5026</v>
      </c>
      <c r="J142" s="20">
        <v>8597011.7340999991</v>
      </c>
      <c r="K142" s="20">
        <v>7476971.0745999999</v>
      </c>
      <c r="L142" s="20">
        <v>186924.2769</v>
      </c>
      <c r="M142" s="20">
        <v>7290046.7977</v>
      </c>
      <c r="N142" t="str">
        <f t="shared" si="2"/>
        <v>Internal</v>
      </c>
    </row>
    <row r="143" spans="1:14" x14ac:dyDescent="0.35">
      <c r="A143" t="s">
        <v>69</v>
      </c>
      <c r="B143" t="s">
        <v>73</v>
      </c>
      <c r="C143" t="s">
        <v>81</v>
      </c>
      <c r="D143">
        <v>142</v>
      </c>
      <c r="E143" s="19">
        <v>46844</v>
      </c>
      <c r="F143" s="20">
        <v>8597011.7340999991</v>
      </c>
      <c r="G143" s="20">
        <v>239815.27</v>
      </c>
      <c r="H143" s="21">
        <v>4.5124716125428703E-3</v>
      </c>
      <c r="I143" s="20">
        <v>37711.612399999998</v>
      </c>
      <c r="J143" s="20">
        <v>8394908.0765000004</v>
      </c>
      <c r="K143" s="20">
        <v>7290046.7977</v>
      </c>
      <c r="L143" s="20">
        <v>186924.2769</v>
      </c>
      <c r="M143" s="20">
        <v>7103122.5208000001</v>
      </c>
      <c r="N143" t="str">
        <f t="shared" si="2"/>
        <v>Internal</v>
      </c>
    </row>
    <row r="144" spans="1:14" x14ac:dyDescent="0.35">
      <c r="A144" t="s">
        <v>69</v>
      </c>
      <c r="B144" t="s">
        <v>73</v>
      </c>
      <c r="C144" t="s">
        <v>81</v>
      </c>
      <c r="D144">
        <v>143</v>
      </c>
      <c r="E144" s="19">
        <v>46874</v>
      </c>
      <c r="F144" s="20">
        <v>8394908.0765000004</v>
      </c>
      <c r="G144" s="20">
        <v>239815.27</v>
      </c>
      <c r="H144" s="21">
        <v>4.5124716125428703E-3</v>
      </c>
      <c r="I144" s="20">
        <v>36799.6253</v>
      </c>
      <c r="J144" s="20">
        <v>8191892.4318000004</v>
      </c>
      <c r="K144" s="20">
        <v>7103122.5208000001</v>
      </c>
      <c r="L144" s="20">
        <v>186924.2769</v>
      </c>
      <c r="M144" s="20">
        <v>6916198.2439000001</v>
      </c>
      <c r="N144" t="str">
        <f t="shared" si="2"/>
        <v>Internal</v>
      </c>
    </row>
    <row r="145" spans="1:14" x14ac:dyDescent="0.35">
      <c r="A145" t="s">
        <v>69</v>
      </c>
      <c r="B145" t="s">
        <v>73</v>
      </c>
      <c r="C145" t="s">
        <v>81</v>
      </c>
      <c r="D145">
        <v>144</v>
      </c>
      <c r="E145" s="19">
        <v>46905</v>
      </c>
      <c r="F145" s="20">
        <v>8191892.4318000004</v>
      </c>
      <c r="G145" s="20">
        <v>239815.27</v>
      </c>
      <c r="H145" s="21">
        <v>4.5124716125428703E-3</v>
      </c>
      <c r="I145" s="20">
        <v>35883.523000000001</v>
      </c>
      <c r="J145" s="20">
        <v>7987960.6847999999</v>
      </c>
      <c r="K145" s="20">
        <v>6916198.2439000001</v>
      </c>
      <c r="L145" s="20">
        <v>186924.2769</v>
      </c>
      <c r="M145" s="20">
        <v>6729273.9670000002</v>
      </c>
      <c r="N145" t="str">
        <f t="shared" si="2"/>
        <v>Internal</v>
      </c>
    </row>
    <row r="146" spans="1:14" x14ac:dyDescent="0.35">
      <c r="A146" t="s">
        <v>69</v>
      </c>
      <c r="B146" t="s">
        <v>73</v>
      </c>
      <c r="C146" t="s">
        <v>81</v>
      </c>
      <c r="D146">
        <v>145</v>
      </c>
      <c r="E146" s="19">
        <v>46935</v>
      </c>
      <c r="F146" s="20">
        <v>7987960.6847999999</v>
      </c>
      <c r="G146" s="20">
        <v>239815.27</v>
      </c>
      <c r="H146" s="21">
        <v>4.5124716125428703E-3</v>
      </c>
      <c r="I146" s="20">
        <v>34963.286800000002</v>
      </c>
      <c r="J146" s="20">
        <v>7783108.7016000003</v>
      </c>
      <c r="K146" s="20">
        <v>6729273.9670000002</v>
      </c>
      <c r="L146" s="20">
        <v>186924.2769</v>
      </c>
      <c r="M146" s="20">
        <v>6542349.6901000002</v>
      </c>
      <c r="N146" t="str">
        <f t="shared" si="2"/>
        <v>Internal</v>
      </c>
    </row>
    <row r="147" spans="1:14" x14ac:dyDescent="0.35">
      <c r="A147" t="s">
        <v>69</v>
      </c>
      <c r="B147" t="s">
        <v>73</v>
      </c>
      <c r="C147" t="s">
        <v>81</v>
      </c>
      <c r="D147">
        <v>146</v>
      </c>
      <c r="E147" s="19">
        <v>46966</v>
      </c>
      <c r="F147" s="20">
        <v>7783108.7016000003</v>
      </c>
      <c r="G147" s="20">
        <v>239815.27</v>
      </c>
      <c r="H147" s="21">
        <v>4.5124716125428703E-3</v>
      </c>
      <c r="I147" s="20">
        <v>34038.898000000001</v>
      </c>
      <c r="J147" s="20">
        <v>7577332.3295999998</v>
      </c>
      <c r="K147" s="20">
        <v>6542349.6901000002</v>
      </c>
      <c r="L147" s="20">
        <v>186924.2769</v>
      </c>
      <c r="M147" s="20">
        <v>6355425.4132000003</v>
      </c>
      <c r="N147" t="str">
        <f t="shared" si="2"/>
        <v>Internal</v>
      </c>
    </row>
    <row r="148" spans="1:14" x14ac:dyDescent="0.35">
      <c r="A148" t="s">
        <v>69</v>
      </c>
      <c r="B148" t="s">
        <v>73</v>
      </c>
      <c r="C148" t="s">
        <v>81</v>
      </c>
      <c r="D148">
        <v>147</v>
      </c>
      <c r="E148" s="19">
        <v>46997</v>
      </c>
      <c r="F148" s="20">
        <v>7577332.3295999998</v>
      </c>
      <c r="G148" s="20">
        <v>239815.27</v>
      </c>
      <c r="H148" s="21">
        <v>4.5124716125428703E-3</v>
      </c>
      <c r="I148" s="20">
        <v>33110.337899999999</v>
      </c>
      <c r="J148" s="20">
        <v>7370627.3975</v>
      </c>
      <c r="K148" s="20">
        <v>6355425.4132000003</v>
      </c>
      <c r="L148" s="20">
        <v>186924.2769</v>
      </c>
      <c r="M148" s="20">
        <v>6168501.1363000004</v>
      </c>
      <c r="N148" t="str">
        <f t="shared" si="2"/>
        <v>Internal</v>
      </c>
    </row>
    <row r="149" spans="1:14" x14ac:dyDescent="0.35">
      <c r="A149" t="s">
        <v>69</v>
      </c>
      <c r="B149" t="s">
        <v>73</v>
      </c>
      <c r="C149" t="s">
        <v>81</v>
      </c>
      <c r="D149">
        <v>148</v>
      </c>
      <c r="E149" s="19">
        <v>47027</v>
      </c>
      <c r="F149" s="20">
        <v>7370627.3975</v>
      </c>
      <c r="G149" s="20">
        <v>239815.27</v>
      </c>
      <c r="H149" s="21">
        <v>4.5124716125428703E-3</v>
      </c>
      <c r="I149" s="20">
        <v>32177.587800000001</v>
      </c>
      <c r="J149" s="20">
        <v>7162989.7153000003</v>
      </c>
      <c r="K149" s="20">
        <v>6168501.1363000004</v>
      </c>
      <c r="L149" s="20">
        <v>186924.2769</v>
      </c>
      <c r="M149" s="20">
        <v>5981576.8594000004</v>
      </c>
      <c r="N149" t="str">
        <f t="shared" si="2"/>
        <v>Internal</v>
      </c>
    </row>
    <row r="150" spans="1:14" x14ac:dyDescent="0.35">
      <c r="A150" t="s">
        <v>69</v>
      </c>
      <c r="B150" t="s">
        <v>73</v>
      </c>
      <c r="C150" t="s">
        <v>81</v>
      </c>
      <c r="D150">
        <v>149</v>
      </c>
      <c r="E150" s="19">
        <v>47058</v>
      </c>
      <c r="F150" s="20">
        <v>7162989.7153000003</v>
      </c>
      <c r="G150" s="20">
        <v>239815.27</v>
      </c>
      <c r="H150" s="21">
        <v>4.5124716125428703E-3</v>
      </c>
      <c r="I150" s="20">
        <v>31240.6286</v>
      </c>
      <c r="J150" s="20">
        <v>6954415.0739000002</v>
      </c>
      <c r="K150" s="20">
        <v>5981576.8594000004</v>
      </c>
      <c r="L150" s="20">
        <v>186924.2769</v>
      </c>
      <c r="M150" s="20">
        <v>5794652.5824999996</v>
      </c>
      <c r="N150" t="str">
        <f t="shared" si="2"/>
        <v>Internal</v>
      </c>
    </row>
    <row r="151" spans="1:14" x14ac:dyDescent="0.35">
      <c r="A151" t="s">
        <v>69</v>
      </c>
      <c r="B151" t="s">
        <v>73</v>
      </c>
      <c r="C151" t="s">
        <v>81</v>
      </c>
      <c r="D151">
        <v>150</v>
      </c>
      <c r="E151" s="19">
        <v>47088</v>
      </c>
      <c r="F151" s="20">
        <v>6954415.0739000002</v>
      </c>
      <c r="G151" s="20">
        <v>239815.27</v>
      </c>
      <c r="H151" s="21">
        <v>4.5124716125428703E-3</v>
      </c>
      <c r="I151" s="20">
        <v>30299.441500000001</v>
      </c>
      <c r="J151" s="20">
        <v>6744899.2454000004</v>
      </c>
      <c r="K151" s="20">
        <v>5794652.5824999996</v>
      </c>
      <c r="L151" s="20">
        <v>186924.2769</v>
      </c>
      <c r="M151" s="20">
        <v>5607728.3055999996</v>
      </c>
      <c r="N151" t="str">
        <f t="shared" si="2"/>
        <v>Internal</v>
      </c>
    </row>
    <row r="152" spans="1:14" x14ac:dyDescent="0.35">
      <c r="A152" t="s">
        <v>69</v>
      </c>
      <c r="B152" t="s">
        <v>73</v>
      </c>
      <c r="C152" t="s">
        <v>81</v>
      </c>
      <c r="D152">
        <v>151</v>
      </c>
      <c r="E152" s="19">
        <v>47119</v>
      </c>
      <c r="F152" s="20">
        <v>6744899.2454000004</v>
      </c>
      <c r="G152" s="20">
        <v>239815.27</v>
      </c>
      <c r="H152" s="21">
        <v>4.5124716125428703E-3</v>
      </c>
      <c r="I152" s="20">
        <v>29354.0072</v>
      </c>
      <c r="J152" s="20">
        <v>6534437.9825999998</v>
      </c>
      <c r="K152" s="20">
        <v>5607728.3055999996</v>
      </c>
      <c r="L152" s="20">
        <v>186924.2769</v>
      </c>
      <c r="M152" s="20">
        <v>5420804.0286999997</v>
      </c>
      <c r="N152" t="str">
        <f t="shared" si="2"/>
        <v>Internal</v>
      </c>
    </row>
    <row r="153" spans="1:14" x14ac:dyDescent="0.35">
      <c r="A153" t="s">
        <v>69</v>
      </c>
      <c r="B153" t="s">
        <v>73</v>
      </c>
      <c r="C153" t="s">
        <v>81</v>
      </c>
      <c r="D153">
        <v>152</v>
      </c>
      <c r="E153" s="19">
        <v>47150</v>
      </c>
      <c r="F153" s="20">
        <v>6534437.9825999998</v>
      </c>
      <c r="G153" s="20">
        <v>239815.27</v>
      </c>
      <c r="H153" s="21">
        <v>4.5124716125428703E-3</v>
      </c>
      <c r="I153" s="20">
        <v>28404.306700000001</v>
      </c>
      <c r="J153" s="20">
        <v>6323027.0192999998</v>
      </c>
      <c r="K153" s="20">
        <v>5420804.0286999997</v>
      </c>
      <c r="L153" s="20">
        <v>186924.2769</v>
      </c>
      <c r="M153" s="20">
        <v>5233879.7517999997</v>
      </c>
      <c r="N153" t="str">
        <f t="shared" si="2"/>
        <v>Internal</v>
      </c>
    </row>
    <row r="154" spans="1:14" x14ac:dyDescent="0.35">
      <c r="A154" t="s">
        <v>69</v>
      </c>
      <c r="B154" t="s">
        <v>73</v>
      </c>
      <c r="C154" t="s">
        <v>81</v>
      </c>
      <c r="D154">
        <v>153</v>
      </c>
      <c r="E154" s="19">
        <v>47178</v>
      </c>
      <c r="F154" s="20">
        <v>6323027.0192999998</v>
      </c>
      <c r="G154" s="20">
        <v>239815.27</v>
      </c>
      <c r="H154" s="21">
        <v>4.5124716125428703E-3</v>
      </c>
      <c r="I154" s="20">
        <v>27450.320800000001</v>
      </c>
      <c r="J154" s="20">
        <v>6110662.0701000001</v>
      </c>
      <c r="K154" s="20">
        <v>5233879.7517999997</v>
      </c>
      <c r="L154" s="20">
        <v>186924.2769</v>
      </c>
      <c r="M154" s="20">
        <v>5046955.4748999998</v>
      </c>
      <c r="N154" t="str">
        <f t="shared" si="2"/>
        <v>Internal</v>
      </c>
    </row>
    <row r="155" spans="1:14" x14ac:dyDescent="0.35">
      <c r="A155" t="s">
        <v>69</v>
      </c>
      <c r="B155" t="s">
        <v>73</v>
      </c>
      <c r="C155" t="s">
        <v>81</v>
      </c>
      <c r="D155">
        <v>154</v>
      </c>
      <c r="E155" s="19">
        <v>47209</v>
      </c>
      <c r="F155" s="20">
        <v>6110662.0701000001</v>
      </c>
      <c r="G155" s="20">
        <v>239815.27</v>
      </c>
      <c r="H155" s="21">
        <v>4.5124716125428703E-3</v>
      </c>
      <c r="I155" s="20">
        <v>26492.029900000001</v>
      </c>
      <c r="J155" s="20">
        <v>5897338.8300000001</v>
      </c>
      <c r="K155" s="20">
        <v>5046955.4748999998</v>
      </c>
      <c r="L155" s="20">
        <v>186924.2769</v>
      </c>
      <c r="M155" s="20">
        <v>4860031.1979999999</v>
      </c>
      <c r="N155" t="str">
        <f t="shared" si="2"/>
        <v>Internal</v>
      </c>
    </row>
    <row r="156" spans="1:14" x14ac:dyDescent="0.35">
      <c r="A156" t="s">
        <v>69</v>
      </c>
      <c r="B156" t="s">
        <v>73</v>
      </c>
      <c r="C156" t="s">
        <v>81</v>
      </c>
      <c r="D156">
        <v>155</v>
      </c>
      <c r="E156" s="19">
        <v>47239</v>
      </c>
      <c r="F156" s="20">
        <v>5897338.8300000001</v>
      </c>
      <c r="G156" s="20">
        <v>239815.27</v>
      </c>
      <c r="H156" s="21">
        <v>4.5124716125428703E-3</v>
      </c>
      <c r="I156" s="20">
        <v>25529.4149</v>
      </c>
      <c r="J156" s="20">
        <v>5683052.9748999998</v>
      </c>
      <c r="K156" s="20">
        <v>4860031.1979999999</v>
      </c>
      <c r="L156" s="20">
        <v>186924.2769</v>
      </c>
      <c r="M156" s="20">
        <v>4673106.9210999999</v>
      </c>
      <c r="N156" t="str">
        <f t="shared" si="2"/>
        <v>Internal</v>
      </c>
    </row>
    <row r="157" spans="1:14" x14ac:dyDescent="0.35">
      <c r="A157" t="s">
        <v>69</v>
      </c>
      <c r="B157" t="s">
        <v>73</v>
      </c>
      <c r="C157" t="s">
        <v>81</v>
      </c>
      <c r="D157">
        <v>156</v>
      </c>
      <c r="E157" s="19">
        <v>47270</v>
      </c>
      <c r="F157" s="20">
        <v>5683052.9748999998</v>
      </c>
      <c r="G157" s="20">
        <v>239815.27</v>
      </c>
      <c r="H157" s="21">
        <v>4.5124716125428703E-3</v>
      </c>
      <c r="I157" s="20">
        <v>24562.455999999998</v>
      </c>
      <c r="J157" s="20">
        <v>5467800.1608999996</v>
      </c>
      <c r="K157" s="20">
        <v>4673106.9210999999</v>
      </c>
      <c r="L157" s="20">
        <v>186924.2769</v>
      </c>
      <c r="M157" s="20">
        <v>4486182.6442</v>
      </c>
      <c r="N157" t="str">
        <f t="shared" si="2"/>
        <v>Internal</v>
      </c>
    </row>
    <row r="158" spans="1:14" x14ac:dyDescent="0.35">
      <c r="A158" t="s">
        <v>69</v>
      </c>
      <c r="B158" t="s">
        <v>73</v>
      </c>
      <c r="C158" t="s">
        <v>81</v>
      </c>
      <c r="D158">
        <v>157</v>
      </c>
      <c r="E158" s="19">
        <v>47300</v>
      </c>
      <c r="F158" s="20">
        <v>5467800.1608999996</v>
      </c>
      <c r="G158" s="20">
        <v>239815.27</v>
      </c>
      <c r="H158" s="21">
        <v>4.5124716125428703E-3</v>
      </c>
      <c r="I158" s="20">
        <v>23591.1338</v>
      </c>
      <c r="J158" s="20">
        <v>5251576.0247</v>
      </c>
      <c r="K158" s="20">
        <v>4486182.6442</v>
      </c>
      <c r="L158" s="20">
        <v>186924.2769</v>
      </c>
      <c r="M158" s="20">
        <v>4299258.3673</v>
      </c>
      <c r="N158" t="str">
        <f t="shared" si="2"/>
        <v>Internal</v>
      </c>
    </row>
    <row r="159" spans="1:14" x14ac:dyDescent="0.35">
      <c r="A159" t="s">
        <v>69</v>
      </c>
      <c r="B159" t="s">
        <v>73</v>
      </c>
      <c r="C159" t="s">
        <v>81</v>
      </c>
      <c r="D159">
        <v>158</v>
      </c>
      <c r="E159" s="19">
        <v>47331</v>
      </c>
      <c r="F159" s="20">
        <v>5251576.0247</v>
      </c>
      <c r="G159" s="20">
        <v>239815.27</v>
      </c>
      <c r="H159" s="21">
        <v>4.5124716125428703E-3</v>
      </c>
      <c r="I159" s="20">
        <v>22615.428500000002</v>
      </c>
      <c r="J159" s="20">
        <v>5034376.1831999999</v>
      </c>
      <c r="K159" s="20">
        <v>4299258.3673</v>
      </c>
      <c r="L159" s="20">
        <v>186924.2769</v>
      </c>
      <c r="M159" s="20">
        <v>4112334.0904000001</v>
      </c>
      <c r="N159" t="str">
        <f t="shared" si="2"/>
        <v>Internal</v>
      </c>
    </row>
    <row r="160" spans="1:14" x14ac:dyDescent="0.35">
      <c r="A160" t="s">
        <v>69</v>
      </c>
      <c r="B160" t="s">
        <v>73</v>
      </c>
      <c r="C160" t="s">
        <v>81</v>
      </c>
      <c r="D160">
        <v>159</v>
      </c>
      <c r="E160" s="19">
        <v>47362</v>
      </c>
      <c r="F160" s="20">
        <v>5034376.1831999999</v>
      </c>
      <c r="G160" s="20">
        <v>239815.27</v>
      </c>
      <c r="H160" s="21">
        <v>4.5124716125428703E-3</v>
      </c>
      <c r="I160" s="20">
        <v>21635.320299999999</v>
      </c>
      <c r="J160" s="20">
        <v>4816196.2335000001</v>
      </c>
      <c r="K160" s="20">
        <v>4112334.0904000001</v>
      </c>
      <c r="L160" s="20">
        <v>186924.2769</v>
      </c>
      <c r="M160" s="20">
        <v>3925409.8135000002</v>
      </c>
      <c r="N160" t="str">
        <f t="shared" si="2"/>
        <v>Internal</v>
      </c>
    </row>
    <row r="161" spans="1:14" x14ac:dyDescent="0.35">
      <c r="A161" t="s">
        <v>69</v>
      </c>
      <c r="B161" t="s">
        <v>73</v>
      </c>
      <c r="C161" t="s">
        <v>81</v>
      </c>
      <c r="D161">
        <v>160</v>
      </c>
      <c r="E161" s="19">
        <v>47392</v>
      </c>
      <c r="F161" s="20">
        <v>4816196.2335000001</v>
      </c>
      <c r="G161" s="20">
        <v>239815.27</v>
      </c>
      <c r="H161" s="21">
        <v>4.5124716125428703E-3</v>
      </c>
      <c r="I161" s="20">
        <v>20650.789499999999</v>
      </c>
      <c r="J161" s="20">
        <v>4597031.7529999996</v>
      </c>
      <c r="K161" s="20">
        <v>3925409.8135000002</v>
      </c>
      <c r="L161" s="20">
        <v>186924.2769</v>
      </c>
      <c r="M161" s="20">
        <v>3738485.5366000002</v>
      </c>
      <c r="N161" t="str">
        <f t="shared" si="2"/>
        <v>Internal</v>
      </c>
    </row>
    <row r="162" spans="1:14" x14ac:dyDescent="0.35">
      <c r="A162" t="s">
        <v>69</v>
      </c>
      <c r="B162" t="s">
        <v>73</v>
      </c>
      <c r="C162" t="s">
        <v>81</v>
      </c>
      <c r="D162">
        <v>161</v>
      </c>
      <c r="E162" s="19">
        <v>47423</v>
      </c>
      <c r="F162" s="20">
        <v>4597031.7529999996</v>
      </c>
      <c r="G162" s="20">
        <v>239815.27</v>
      </c>
      <c r="H162" s="21">
        <v>4.5124716125428703E-3</v>
      </c>
      <c r="I162" s="20">
        <v>19661.815999999999</v>
      </c>
      <c r="J162" s="20">
        <v>4376878.2989999996</v>
      </c>
      <c r="K162" s="20">
        <v>3738485.5366000002</v>
      </c>
      <c r="L162" s="20">
        <v>186924.2769</v>
      </c>
      <c r="M162" s="20">
        <v>3551561.2596999998</v>
      </c>
      <c r="N162" t="str">
        <f t="shared" si="2"/>
        <v>Internal</v>
      </c>
    </row>
    <row r="163" spans="1:14" x14ac:dyDescent="0.35">
      <c r="A163" t="s">
        <v>69</v>
      </c>
      <c r="B163" t="s">
        <v>73</v>
      </c>
      <c r="C163" t="s">
        <v>81</v>
      </c>
      <c r="D163">
        <v>162</v>
      </c>
      <c r="E163" s="19">
        <v>47453</v>
      </c>
      <c r="F163" s="20">
        <v>4376878.2989999996</v>
      </c>
      <c r="G163" s="20">
        <v>239815.27</v>
      </c>
      <c r="H163" s="21">
        <v>4.5124716125428703E-3</v>
      </c>
      <c r="I163" s="20">
        <v>18668.379799999999</v>
      </c>
      <c r="J163" s="20">
        <v>4155731.4087999999</v>
      </c>
      <c r="K163" s="20">
        <v>3551561.2596999998</v>
      </c>
      <c r="L163" s="20">
        <v>186924.2769</v>
      </c>
      <c r="M163" s="20">
        <v>3364636.9827999999</v>
      </c>
      <c r="N163" t="str">
        <f t="shared" si="2"/>
        <v>Internal</v>
      </c>
    </row>
    <row r="164" spans="1:14" x14ac:dyDescent="0.35">
      <c r="A164" t="s">
        <v>69</v>
      </c>
      <c r="B164" t="s">
        <v>73</v>
      </c>
      <c r="C164" t="s">
        <v>81</v>
      </c>
      <c r="D164">
        <v>163</v>
      </c>
      <c r="E164" s="19">
        <v>47484</v>
      </c>
      <c r="F164" s="20">
        <v>4155731.4087999999</v>
      </c>
      <c r="G164" s="20">
        <v>239815.27</v>
      </c>
      <c r="H164" s="21">
        <v>4.5124716125428703E-3</v>
      </c>
      <c r="I164" s="20">
        <v>17670.4607</v>
      </c>
      <c r="J164" s="20">
        <v>3933586.5995</v>
      </c>
      <c r="K164" s="20">
        <v>3364636.9827999999</v>
      </c>
      <c r="L164" s="20">
        <v>186924.2769</v>
      </c>
      <c r="M164" s="20">
        <v>3177712.7058999999</v>
      </c>
      <c r="N164" t="str">
        <f t="shared" si="2"/>
        <v>Internal</v>
      </c>
    </row>
    <row r="165" spans="1:14" x14ac:dyDescent="0.35">
      <c r="A165" t="s">
        <v>69</v>
      </c>
      <c r="B165" t="s">
        <v>73</v>
      </c>
      <c r="C165" t="s">
        <v>81</v>
      </c>
      <c r="D165">
        <v>164</v>
      </c>
      <c r="E165" s="19">
        <v>47515</v>
      </c>
      <c r="F165" s="20">
        <v>3933586.5995</v>
      </c>
      <c r="G165" s="20">
        <v>239815.27</v>
      </c>
      <c r="H165" s="21">
        <v>4.5124716125428703E-3</v>
      </c>
      <c r="I165" s="20">
        <v>16668.038499999999</v>
      </c>
      <c r="J165" s="20">
        <v>3710439.3679999998</v>
      </c>
      <c r="K165" s="20">
        <v>3177712.7058999999</v>
      </c>
      <c r="L165" s="20">
        <v>186924.2769</v>
      </c>
      <c r="M165" s="20">
        <v>2990788.429</v>
      </c>
      <c r="N165" t="str">
        <f t="shared" si="2"/>
        <v>Internal</v>
      </c>
    </row>
    <row r="166" spans="1:14" x14ac:dyDescent="0.35">
      <c r="A166" t="s">
        <v>69</v>
      </c>
      <c r="B166" t="s">
        <v>73</v>
      </c>
      <c r="C166" t="s">
        <v>81</v>
      </c>
      <c r="D166">
        <v>165</v>
      </c>
      <c r="E166" s="19">
        <v>47543</v>
      </c>
      <c r="F166" s="20">
        <v>3710439.3679999998</v>
      </c>
      <c r="G166" s="20">
        <v>239815.27</v>
      </c>
      <c r="H166" s="21">
        <v>4.5124716125428703E-3</v>
      </c>
      <c r="I166" s="20">
        <v>15661.093000000001</v>
      </c>
      <c r="J166" s="20">
        <v>3486285.1910000001</v>
      </c>
      <c r="K166" s="20">
        <v>2990788.429</v>
      </c>
      <c r="L166" s="20">
        <v>186924.2769</v>
      </c>
      <c r="M166" s="20">
        <v>2803864.1521000001</v>
      </c>
      <c r="N166" t="str">
        <f t="shared" si="2"/>
        <v>Internal</v>
      </c>
    </row>
    <row r="167" spans="1:14" x14ac:dyDescent="0.35">
      <c r="A167" t="s">
        <v>69</v>
      </c>
      <c r="B167" t="s">
        <v>73</v>
      </c>
      <c r="C167" t="s">
        <v>81</v>
      </c>
      <c r="D167">
        <v>166</v>
      </c>
      <c r="E167" s="19">
        <v>47574</v>
      </c>
      <c r="F167" s="20">
        <v>3486285.1910000001</v>
      </c>
      <c r="G167" s="20">
        <v>239815.27</v>
      </c>
      <c r="H167" s="21">
        <v>4.5124716125428703E-3</v>
      </c>
      <c r="I167" s="20">
        <v>14649.6036</v>
      </c>
      <c r="J167" s="20">
        <v>3261119.5246000001</v>
      </c>
      <c r="K167" s="20">
        <v>2803864.1521000001</v>
      </c>
      <c r="L167" s="20">
        <v>186924.2769</v>
      </c>
      <c r="M167" s="20">
        <v>2616939.8752000001</v>
      </c>
      <c r="N167" t="str">
        <f t="shared" si="2"/>
        <v>Internal</v>
      </c>
    </row>
    <row r="168" spans="1:14" x14ac:dyDescent="0.35">
      <c r="A168" t="s">
        <v>69</v>
      </c>
      <c r="B168" t="s">
        <v>73</v>
      </c>
      <c r="C168" t="s">
        <v>81</v>
      </c>
      <c r="D168">
        <v>167</v>
      </c>
      <c r="E168" s="19">
        <v>47604</v>
      </c>
      <c r="F168" s="20">
        <v>3261119.5246000001</v>
      </c>
      <c r="G168" s="20">
        <v>239815.27</v>
      </c>
      <c r="H168" s="21">
        <v>4.5124716125428703E-3</v>
      </c>
      <c r="I168" s="20">
        <v>13633.5499</v>
      </c>
      <c r="J168" s="20">
        <v>3034937.8045000001</v>
      </c>
      <c r="K168" s="20">
        <v>2616939.8752000001</v>
      </c>
      <c r="L168" s="20">
        <v>186924.2769</v>
      </c>
      <c r="M168" s="20">
        <v>2430015.5983000002</v>
      </c>
      <c r="N168" t="str">
        <f t="shared" si="2"/>
        <v>Internal</v>
      </c>
    </row>
    <row r="169" spans="1:14" x14ac:dyDescent="0.35">
      <c r="A169" t="s">
        <v>69</v>
      </c>
      <c r="B169" t="s">
        <v>73</v>
      </c>
      <c r="C169" t="s">
        <v>81</v>
      </c>
      <c r="D169">
        <v>168</v>
      </c>
      <c r="E169" s="19">
        <v>47635</v>
      </c>
      <c r="F169" s="20">
        <v>3034937.8045000001</v>
      </c>
      <c r="G169" s="20">
        <v>239815.27</v>
      </c>
      <c r="H169" s="21">
        <v>4.5124716125428703E-3</v>
      </c>
      <c r="I169" s="20">
        <v>12612.9113</v>
      </c>
      <c r="J169" s="20">
        <v>2807735.4457999999</v>
      </c>
      <c r="K169" s="20">
        <v>2430015.5983000002</v>
      </c>
      <c r="L169" s="20">
        <v>186924.2769</v>
      </c>
      <c r="M169" s="20">
        <v>2243091.3213999998</v>
      </c>
      <c r="N169" t="str">
        <f t="shared" si="2"/>
        <v>Internal</v>
      </c>
    </row>
    <row r="170" spans="1:14" x14ac:dyDescent="0.35">
      <c r="A170" t="s">
        <v>69</v>
      </c>
      <c r="B170" t="s">
        <v>73</v>
      </c>
      <c r="C170" t="s">
        <v>81</v>
      </c>
      <c r="D170">
        <v>169</v>
      </c>
      <c r="E170" s="19">
        <v>47665</v>
      </c>
      <c r="F170" s="20">
        <v>2807735.4457999999</v>
      </c>
      <c r="G170" s="20">
        <v>239815.27</v>
      </c>
      <c r="H170" s="21">
        <v>4.5124716125428703E-3</v>
      </c>
      <c r="I170" s="20">
        <v>11587.667100000001</v>
      </c>
      <c r="J170" s="20">
        <v>2579507.8429</v>
      </c>
      <c r="K170" s="20">
        <v>2243091.3213999998</v>
      </c>
      <c r="L170" s="20">
        <v>186924.2769</v>
      </c>
      <c r="M170" s="20">
        <v>2056167.0445000001</v>
      </c>
      <c r="N170" t="str">
        <f t="shared" si="2"/>
        <v>Internal</v>
      </c>
    </row>
    <row r="171" spans="1:14" x14ac:dyDescent="0.35">
      <c r="A171" t="s">
        <v>69</v>
      </c>
      <c r="B171" t="s">
        <v>73</v>
      </c>
      <c r="C171" t="s">
        <v>81</v>
      </c>
      <c r="D171">
        <v>170</v>
      </c>
      <c r="E171" s="19">
        <v>47696</v>
      </c>
      <c r="F171" s="20">
        <v>2579507.8429</v>
      </c>
      <c r="G171" s="20">
        <v>239815.27</v>
      </c>
      <c r="H171" s="21">
        <v>4.5124716125428703E-3</v>
      </c>
      <c r="I171" s="20">
        <v>10557.7965</v>
      </c>
      <c r="J171" s="20">
        <v>2350250.3694000002</v>
      </c>
      <c r="K171" s="20">
        <v>2056167.0445000001</v>
      </c>
      <c r="L171" s="20">
        <v>186924.2769</v>
      </c>
      <c r="M171" s="20">
        <v>1869242.7675999999</v>
      </c>
      <c r="N171" t="str">
        <f t="shared" si="2"/>
        <v>Internal</v>
      </c>
    </row>
    <row r="172" spans="1:14" x14ac:dyDescent="0.35">
      <c r="A172" t="s">
        <v>69</v>
      </c>
      <c r="B172" t="s">
        <v>73</v>
      </c>
      <c r="C172" t="s">
        <v>81</v>
      </c>
      <c r="D172">
        <v>171</v>
      </c>
      <c r="E172" s="19">
        <v>47727</v>
      </c>
      <c r="F172" s="20">
        <v>2350250.3694000002</v>
      </c>
      <c r="G172" s="20">
        <v>239815.27</v>
      </c>
      <c r="H172" s="21">
        <v>4.5124716125428703E-3</v>
      </c>
      <c r="I172" s="20">
        <v>9523.2785999999996</v>
      </c>
      <c r="J172" s="20">
        <v>2119958.378</v>
      </c>
      <c r="K172" s="20">
        <v>1869242.7675999999</v>
      </c>
      <c r="L172" s="20">
        <v>186924.2769</v>
      </c>
      <c r="M172" s="20">
        <v>1682318.4907</v>
      </c>
      <c r="N172" t="str">
        <f t="shared" si="2"/>
        <v>Internal</v>
      </c>
    </row>
    <row r="173" spans="1:14" x14ac:dyDescent="0.35">
      <c r="A173" t="s">
        <v>69</v>
      </c>
      <c r="B173" t="s">
        <v>73</v>
      </c>
      <c r="C173" t="s">
        <v>81</v>
      </c>
      <c r="D173">
        <v>172</v>
      </c>
      <c r="E173" s="19">
        <v>47757</v>
      </c>
      <c r="F173" s="20">
        <v>2119958.378</v>
      </c>
      <c r="G173" s="20">
        <v>239815.27</v>
      </c>
      <c r="H173" s="21">
        <v>4.5124716125428703E-3</v>
      </c>
      <c r="I173" s="20">
        <v>8484.0925000000007</v>
      </c>
      <c r="J173" s="20">
        <v>1888627.2005</v>
      </c>
      <c r="K173" s="20">
        <v>1682318.4907</v>
      </c>
      <c r="L173" s="20">
        <v>186924.2769</v>
      </c>
      <c r="M173" s="20">
        <v>1495394.2138</v>
      </c>
      <c r="N173" t="str">
        <f t="shared" si="2"/>
        <v>Internal</v>
      </c>
    </row>
    <row r="174" spans="1:14" x14ac:dyDescent="0.35">
      <c r="A174" t="s">
        <v>69</v>
      </c>
      <c r="B174" t="s">
        <v>73</v>
      </c>
      <c r="C174" t="s">
        <v>81</v>
      </c>
      <c r="D174">
        <v>173</v>
      </c>
      <c r="E174" s="19">
        <v>47788</v>
      </c>
      <c r="F174" s="20">
        <v>1888627.2005</v>
      </c>
      <c r="G174" s="20">
        <v>239815.27</v>
      </c>
      <c r="H174" s="21">
        <v>4.5124716125428703E-3</v>
      </c>
      <c r="I174" s="20">
        <v>7440.2170999999998</v>
      </c>
      <c r="J174" s="20">
        <v>1656252.1476</v>
      </c>
      <c r="K174" s="20">
        <v>1495394.2138</v>
      </c>
      <c r="L174" s="20">
        <v>186924.2769</v>
      </c>
      <c r="M174" s="20">
        <v>1308469.9369000001</v>
      </c>
      <c r="N174" t="str">
        <f t="shared" si="2"/>
        <v>Internal</v>
      </c>
    </row>
    <row r="175" spans="1:14" x14ac:dyDescent="0.35">
      <c r="A175" t="s">
        <v>69</v>
      </c>
      <c r="B175" t="s">
        <v>73</v>
      </c>
      <c r="C175" t="s">
        <v>81</v>
      </c>
      <c r="D175">
        <v>174</v>
      </c>
      <c r="E175" s="19">
        <v>47818</v>
      </c>
      <c r="F175" s="20">
        <v>1656252.1476</v>
      </c>
      <c r="G175" s="20">
        <v>239815.27</v>
      </c>
      <c r="H175" s="21">
        <v>4.5124716125428703E-3</v>
      </c>
      <c r="I175" s="20">
        <v>6391.6313</v>
      </c>
      <c r="J175" s="20">
        <v>1422828.5089</v>
      </c>
      <c r="K175" s="20">
        <v>1308469.9369000001</v>
      </c>
      <c r="L175" s="20">
        <v>186924.2769</v>
      </c>
      <c r="M175" s="20">
        <v>1121545.6599999999</v>
      </c>
      <c r="N175" t="str">
        <f t="shared" si="2"/>
        <v>Internal</v>
      </c>
    </row>
    <row r="176" spans="1:14" x14ac:dyDescent="0.35">
      <c r="A176" t="s">
        <v>69</v>
      </c>
      <c r="B176" t="s">
        <v>73</v>
      </c>
      <c r="C176" t="s">
        <v>81</v>
      </c>
      <c r="D176">
        <v>175</v>
      </c>
      <c r="E176" s="19">
        <v>47849</v>
      </c>
      <c r="F176" s="20">
        <v>1422828.5089</v>
      </c>
      <c r="G176" s="20">
        <v>239815.27</v>
      </c>
      <c r="H176" s="21">
        <v>4.5124716125428703E-3</v>
      </c>
      <c r="I176" s="20">
        <v>5338.3136999999997</v>
      </c>
      <c r="J176" s="20">
        <v>1188351.5526000001</v>
      </c>
      <c r="K176" s="20">
        <v>1121545.6599999999</v>
      </c>
      <c r="L176" s="20">
        <v>186924.2769</v>
      </c>
      <c r="M176" s="20">
        <v>934621.38309999998</v>
      </c>
      <c r="N176" t="str">
        <f t="shared" si="2"/>
        <v>Internal</v>
      </c>
    </row>
    <row r="177" spans="1:14" x14ac:dyDescent="0.35">
      <c r="A177" t="s">
        <v>69</v>
      </c>
      <c r="B177" t="s">
        <v>73</v>
      </c>
      <c r="C177" t="s">
        <v>81</v>
      </c>
      <c r="D177">
        <v>176</v>
      </c>
      <c r="E177" s="19">
        <v>47880</v>
      </c>
      <c r="F177" s="20">
        <v>1188351.5526000001</v>
      </c>
      <c r="G177" s="20">
        <v>239815.27</v>
      </c>
      <c r="H177" s="21">
        <v>4.5124716125428703E-3</v>
      </c>
      <c r="I177" s="20">
        <v>4280.2430999999997</v>
      </c>
      <c r="J177" s="20">
        <v>952816.5257</v>
      </c>
      <c r="K177" s="20">
        <v>934621.38309999998</v>
      </c>
      <c r="L177" s="20">
        <v>186924.2769</v>
      </c>
      <c r="M177" s="20">
        <v>747697.10620000004</v>
      </c>
      <c r="N177" t="str">
        <f t="shared" si="2"/>
        <v>Internal</v>
      </c>
    </row>
    <row r="178" spans="1:14" x14ac:dyDescent="0.35">
      <c r="A178" t="s">
        <v>69</v>
      </c>
      <c r="B178" t="s">
        <v>73</v>
      </c>
      <c r="C178" t="s">
        <v>81</v>
      </c>
      <c r="D178">
        <v>177</v>
      </c>
      <c r="E178" s="19">
        <v>47908</v>
      </c>
      <c r="F178" s="20">
        <v>952816.5257</v>
      </c>
      <c r="G178" s="20">
        <v>239815.27</v>
      </c>
      <c r="H178" s="21">
        <v>4.5124716125428703E-3</v>
      </c>
      <c r="I178" s="20">
        <v>3217.3980000000001</v>
      </c>
      <c r="J178" s="20">
        <v>716218.65370000002</v>
      </c>
      <c r="K178" s="20">
        <v>747697.10620000004</v>
      </c>
      <c r="L178" s="20">
        <v>186924.2769</v>
      </c>
      <c r="M178" s="20">
        <v>560772.82929999998</v>
      </c>
      <c r="N178" t="str">
        <f t="shared" si="2"/>
        <v>Internal</v>
      </c>
    </row>
    <row r="179" spans="1:14" x14ac:dyDescent="0.35">
      <c r="A179" t="s">
        <v>69</v>
      </c>
      <c r="B179" t="s">
        <v>73</v>
      </c>
      <c r="C179" t="s">
        <v>81</v>
      </c>
      <c r="D179">
        <v>178</v>
      </c>
      <c r="E179" s="19">
        <v>47939</v>
      </c>
      <c r="F179" s="20">
        <v>716218.65370000002</v>
      </c>
      <c r="G179" s="20">
        <v>239815.27</v>
      </c>
      <c r="H179" s="21">
        <v>4.5124716125428703E-3</v>
      </c>
      <c r="I179" s="20">
        <v>2149.7568000000001</v>
      </c>
      <c r="J179" s="20">
        <v>478553.14049999998</v>
      </c>
      <c r="K179" s="20">
        <v>560772.82929999998</v>
      </c>
      <c r="L179" s="20">
        <v>186924.2769</v>
      </c>
      <c r="M179" s="20">
        <v>373848.55239999999</v>
      </c>
      <c r="N179" t="str">
        <f t="shared" si="2"/>
        <v>Internal</v>
      </c>
    </row>
    <row r="180" spans="1:14" x14ac:dyDescent="0.35">
      <c r="A180" t="s">
        <v>69</v>
      </c>
      <c r="B180" t="s">
        <v>73</v>
      </c>
      <c r="C180" t="s">
        <v>81</v>
      </c>
      <c r="D180">
        <v>179</v>
      </c>
      <c r="E180" s="19">
        <v>47969</v>
      </c>
      <c r="F180" s="20">
        <v>478553.14049999998</v>
      </c>
      <c r="G180" s="20">
        <v>239815.27</v>
      </c>
      <c r="H180" s="21">
        <v>4.5124716125428703E-3</v>
      </c>
      <c r="I180" s="20">
        <v>1077.3995</v>
      </c>
      <c r="J180" s="20">
        <v>239815.27</v>
      </c>
      <c r="K180" s="20">
        <v>373848.55239999999</v>
      </c>
      <c r="L180" s="20">
        <v>186924.2769</v>
      </c>
      <c r="M180" s="20">
        <v>186924.27549999999</v>
      </c>
      <c r="N180" t="str">
        <f t="shared" si="2"/>
        <v>Internal</v>
      </c>
    </row>
    <row r="181" spans="1:14" x14ac:dyDescent="0.35">
      <c r="A181" t="s">
        <v>69</v>
      </c>
      <c r="B181" t="s">
        <v>73</v>
      </c>
      <c r="C181" t="s">
        <v>81</v>
      </c>
      <c r="D181">
        <v>180</v>
      </c>
      <c r="E181" s="19">
        <v>48000</v>
      </c>
      <c r="F181" s="20">
        <v>239815.27</v>
      </c>
      <c r="G181" s="20">
        <v>239815.27</v>
      </c>
      <c r="H181" s="21">
        <v>4.5124716125428703E-3</v>
      </c>
      <c r="I181" s="20">
        <v>0</v>
      </c>
      <c r="J181" s="20">
        <v>0</v>
      </c>
      <c r="K181" s="20">
        <v>186924.27549999999</v>
      </c>
      <c r="L181" s="20">
        <v>186924.2769</v>
      </c>
      <c r="M181" s="20">
        <v>-1.4E-3</v>
      </c>
      <c r="N181" t="str">
        <f t="shared" si="2"/>
        <v>Internal</v>
      </c>
    </row>
    <row r="182" spans="1:14" x14ac:dyDescent="0.35">
      <c r="A182" t="s">
        <v>69</v>
      </c>
      <c r="B182" t="s">
        <v>74</v>
      </c>
      <c r="C182" t="s">
        <v>82</v>
      </c>
      <c r="D182">
        <v>1</v>
      </c>
      <c r="E182" s="19">
        <v>42826</v>
      </c>
      <c r="F182" s="20">
        <v>1986429.969</v>
      </c>
      <c r="G182" s="20">
        <v>0</v>
      </c>
      <c r="H182" s="21">
        <v>2.1005612798035101E-3</v>
      </c>
      <c r="I182" s="20">
        <v>4172.6179000000002</v>
      </c>
      <c r="J182" s="20">
        <v>1990602.5869</v>
      </c>
      <c r="K182" s="20">
        <v>2022262.969</v>
      </c>
      <c r="L182" s="20">
        <v>33704.382799999999</v>
      </c>
      <c r="M182" s="20">
        <v>1988558.5862</v>
      </c>
      <c r="N182" t="str">
        <f t="shared" si="2"/>
        <v>External</v>
      </c>
    </row>
    <row r="183" spans="1:14" x14ac:dyDescent="0.35">
      <c r="A183" t="s">
        <v>69</v>
      </c>
      <c r="B183" t="s">
        <v>74</v>
      </c>
      <c r="C183" t="s">
        <v>82</v>
      </c>
      <c r="D183">
        <v>2</v>
      </c>
      <c r="E183" s="19">
        <v>42856</v>
      </c>
      <c r="F183" s="20">
        <v>1990602.5869</v>
      </c>
      <c r="G183" s="20">
        <v>35833</v>
      </c>
      <c r="H183" s="21">
        <v>2.1005612798035101E-3</v>
      </c>
      <c r="I183" s="20">
        <v>4106.1134000000002</v>
      </c>
      <c r="J183" s="20">
        <v>1958875.7002999999</v>
      </c>
      <c r="K183" s="20">
        <v>1988558.5862</v>
      </c>
      <c r="L183" s="20">
        <v>33704.382799999999</v>
      </c>
      <c r="M183" s="20">
        <v>1954854.2034</v>
      </c>
      <c r="N183" t="str">
        <f t="shared" si="2"/>
        <v>External</v>
      </c>
    </row>
    <row r="184" spans="1:14" x14ac:dyDescent="0.35">
      <c r="A184" t="s">
        <v>69</v>
      </c>
      <c r="B184" t="s">
        <v>74</v>
      </c>
      <c r="C184" t="s">
        <v>82</v>
      </c>
      <c r="D184">
        <v>3</v>
      </c>
      <c r="E184" s="19">
        <v>42887</v>
      </c>
      <c r="F184" s="20">
        <v>1958875.7002999999</v>
      </c>
      <c r="G184" s="20">
        <v>35833</v>
      </c>
      <c r="H184" s="21">
        <v>2.1005612798035101E-3</v>
      </c>
      <c r="I184" s="20">
        <v>4039.4690999999998</v>
      </c>
      <c r="J184" s="20">
        <v>1927082.1694</v>
      </c>
      <c r="K184" s="20">
        <v>1954854.2034</v>
      </c>
      <c r="L184" s="20">
        <v>33704.382799999999</v>
      </c>
      <c r="M184" s="20">
        <v>1921149.8206</v>
      </c>
      <c r="N184" t="str">
        <f t="shared" si="2"/>
        <v>External</v>
      </c>
    </row>
    <row r="185" spans="1:14" x14ac:dyDescent="0.35">
      <c r="A185" t="s">
        <v>69</v>
      </c>
      <c r="B185" t="s">
        <v>74</v>
      </c>
      <c r="C185" t="s">
        <v>82</v>
      </c>
      <c r="D185">
        <v>4</v>
      </c>
      <c r="E185" s="19">
        <v>42917</v>
      </c>
      <c r="F185" s="20">
        <v>1950852.7271</v>
      </c>
      <c r="G185" s="20">
        <v>36275</v>
      </c>
      <c r="H185" s="21">
        <v>2.1005612798035101E-3</v>
      </c>
      <c r="I185" s="20">
        <v>4021.6878999999999</v>
      </c>
      <c r="J185" s="20">
        <v>1918599.415</v>
      </c>
      <c r="K185" s="20">
        <v>1944920.3783</v>
      </c>
      <c r="L185" s="20">
        <v>34121.410100000001</v>
      </c>
      <c r="M185" s="20">
        <v>1910798.9682</v>
      </c>
      <c r="N185" t="str">
        <f t="shared" si="2"/>
        <v>External</v>
      </c>
    </row>
    <row r="186" spans="1:14" x14ac:dyDescent="0.35">
      <c r="A186" t="s">
        <v>69</v>
      </c>
      <c r="B186" t="s">
        <v>74</v>
      </c>
      <c r="C186" t="s">
        <v>82</v>
      </c>
      <c r="D186">
        <v>5</v>
      </c>
      <c r="E186" s="19">
        <v>42948</v>
      </c>
      <c r="F186" s="20">
        <v>1918599.415</v>
      </c>
      <c r="G186" s="20">
        <v>36275</v>
      </c>
      <c r="H186" s="21">
        <v>2.1005612798035101E-3</v>
      </c>
      <c r="I186" s="20">
        <v>3953.9378000000002</v>
      </c>
      <c r="J186" s="20">
        <v>1886278.3528</v>
      </c>
      <c r="K186" s="20">
        <v>1910798.9682</v>
      </c>
      <c r="L186" s="20">
        <v>34121.410100000001</v>
      </c>
      <c r="M186" s="20">
        <v>1876677.5581</v>
      </c>
      <c r="N186" t="str">
        <f t="shared" si="2"/>
        <v>External</v>
      </c>
    </row>
    <row r="187" spans="1:14" x14ac:dyDescent="0.35">
      <c r="A187" t="s">
        <v>69</v>
      </c>
      <c r="B187" t="s">
        <v>74</v>
      </c>
      <c r="C187" t="s">
        <v>82</v>
      </c>
      <c r="D187">
        <v>6</v>
      </c>
      <c r="E187" s="19">
        <v>42979</v>
      </c>
      <c r="F187" s="20">
        <v>1886278.3528</v>
      </c>
      <c r="G187" s="20">
        <v>36275</v>
      </c>
      <c r="H187" s="21">
        <v>2.1005612798035101E-3</v>
      </c>
      <c r="I187" s="20">
        <v>3886.0455000000002</v>
      </c>
      <c r="J187" s="20">
        <v>1853889.3983</v>
      </c>
      <c r="K187" s="20">
        <v>1876677.5581</v>
      </c>
      <c r="L187" s="20">
        <v>34121.410100000001</v>
      </c>
      <c r="M187" s="20">
        <v>1842556.148</v>
      </c>
      <c r="N187" t="str">
        <f t="shared" si="2"/>
        <v>External</v>
      </c>
    </row>
    <row r="188" spans="1:14" x14ac:dyDescent="0.35">
      <c r="A188" t="s">
        <v>69</v>
      </c>
      <c r="B188" t="s">
        <v>74</v>
      </c>
      <c r="C188" t="s">
        <v>82</v>
      </c>
      <c r="D188">
        <v>7</v>
      </c>
      <c r="E188" s="19">
        <v>43009</v>
      </c>
      <c r="F188" s="20">
        <v>1853889.3983</v>
      </c>
      <c r="G188" s="20">
        <v>36275</v>
      </c>
      <c r="H188" s="21">
        <v>2.1005612798035101E-3</v>
      </c>
      <c r="I188" s="20">
        <v>3818.0104999999999</v>
      </c>
      <c r="J188" s="20">
        <v>1821432.4088000001</v>
      </c>
      <c r="K188" s="20">
        <v>1842556.148</v>
      </c>
      <c r="L188" s="20">
        <v>34121.410100000001</v>
      </c>
      <c r="M188" s="20">
        <v>1808434.7379000001</v>
      </c>
      <c r="N188" t="str">
        <f t="shared" si="2"/>
        <v>External</v>
      </c>
    </row>
    <row r="189" spans="1:14" x14ac:dyDescent="0.35">
      <c r="A189" t="s">
        <v>69</v>
      </c>
      <c r="B189" t="s">
        <v>74</v>
      </c>
      <c r="C189" t="s">
        <v>82</v>
      </c>
      <c r="D189">
        <v>8</v>
      </c>
      <c r="E189" s="19">
        <v>43040</v>
      </c>
      <c r="F189" s="20">
        <v>1821432.4088000001</v>
      </c>
      <c r="G189" s="20">
        <v>36275</v>
      </c>
      <c r="H189" s="21">
        <v>2.1005612798035101E-3</v>
      </c>
      <c r="I189" s="20">
        <v>3749.8326000000002</v>
      </c>
      <c r="J189" s="20">
        <v>1788907.2413999999</v>
      </c>
      <c r="K189" s="20">
        <v>1808434.7379000001</v>
      </c>
      <c r="L189" s="20">
        <v>34121.410100000001</v>
      </c>
      <c r="M189" s="20">
        <v>1774313.3278000001</v>
      </c>
      <c r="N189" t="str">
        <f t="shared" si="2"/>
        <v>External</v>
      </c>
    </row>
    <row r="190" spans="1:14" x14ac:dyDescent="0.35">
      <c r="A190" t="s">
        <v>69</v>
      </c>
      <c r="B190" t="s">
        <v>74</v>
      </c>
      <c r="C190" t="s">
        <v>82</v>
      </c>
      <c r="D190">
        <v>9</v>
      </c>
      <c r="E190" s="19">
        <v>43070</v>
      </c>
      <c r="F190" s="20">
        <v>1788907.2413999999</v>
      </c>
      <c r="G190" s="20">
        <v>36275</v>
      </c>
      <c r="H190" s="21">
        <v>2.1005612798035101E-3</v>
      </c>
      <c r="I190" s="20">
        <v>3681.5115000000001</v>
      </c>
      <c r="J190" s="20">
        <v>1756313.7529</v>
      </c>
      <c r="K190" s="20">
        <v>1774313.3278000001</v>
      </c>
      <c r="L190" s="20">
        <v>34121.410100000001</v>
      </c>
      <c r="M190" s="20">
        <v>1740191.9177000001</v>
      </c>
      <c r="N190" t="str">
        <f t="shared" si="2"/>
        <v>External</v>
      </c>
    </row>
    <row r="191" spans="1:14" x14ac:dyDescent="0.35">
      <c r="A191" t="s">
        <v>69</v>
      </c>
      <c r="B191" t="s">
        <v>74</v>
      </c>
      <c r="C191" t="s">
        <v>82</v>
      </c>
      <c r="D191">
        <v>10</v>
      </c>
      <c r="E191" s="19">
        <v>43101</v>
      </c>
      <c r="F191" s="20">
        <v>1756313.7529</v>
      </c>
      <c r="G191" s="20">
        <v>36275</v>
      </c>
      <c r="H191" s="21">
        <v>2.1005612798035101E-3</v>
      </c>
      <c r="I191" s="20">
        <v>3613.0468000000001</v>
      </c>
      <c r="J191" s="20">
        <v>1723651.7997000001</v>
      </c>
      <c r="K191" s="20">
        <v>1740191.9177000001</v>
      </c>
      <c r="L191" s="20">
        <v>34121.410100000001</v>
      </c>
      <c r="M191" s="20">
        <v>1706070.5075999999</v>
      </c>
      <c r="N191" t="str">
        <f t="shared" si="2"/>
        <v>External</v>
      </c>
    </row>
    <row r="192" spans="1:14" x14ac:dyDescent="0.35">
      <c r="A192" t="s">
        <v>69</v>
      </c>
      <c r="B192" t="s">
        <v>74</v>
      </c>
      <c r="C192" t="s">
        <v>82</v>
      </c>
      <c r="D192">
        <v>11</v>
      </c>
      <c r="E192" s="19">
        <v>43132</v>
      </c>
      <c r="F192" s="20">
        <v>1723651.7997000001</v>
      </c>
      <c r="G192" s="20">
        <v>36275</v>
      </c>
      <c r="H192" s="21">
        <v>2.1005612798035101E-3</v>
      </c>
      <c r="I192" s="20">
        <v>3544.4384</v>
      </c>
      <c r="J192" s="20">
        <v>1690921.2381</v>
      </c>
      <c r="K192" s="20">
        <v>1706070.5075999999</v>
      </c>
      <c r="L192" s="20">
        <v>34121.410100000001</v>
      </c>
      <c r="M192" s="20">
        <v>1671949.0974999999</v>
      </c>
      <c r="N192" t="str">
        <f t="shared" si="2"/>
        <v>External</v>
      </c>
    </row>
    <row r="193" spans="1:14" x14ac:dyDescent="0.35">
      <c r="A193" t="s">
        <v>69</v>
      </c>
      <c r="B193" t="s">
        <v>74</v>
      </c>
      <c r="C193" t="s">
        <v>82</v>
      </c>
      <c r="D193">
        <v>12</v>
      </c>
      <c r="E193" s="19">
        <v>43160</v>
      </c>
      <c r="F193" s="20">
        <v>1690921.2381</v>
      </c>
      <c r="G193" s="20">
        <v>36275</v>
      </c>
      <c r="H193" s="21">
        <v>2.1005612798035101E-3</v>
      </c>
      <c r="I193" s="20">
        <v>3475.6858999999999</v>
      </c>
      <c r="J193" s="20">
        <v>1658121.9240000001</v>
      </c>
      <c r="K193" s="20">
        <v>1671949.0974999999</v>
      </c>
      <c r="L193" s="20">
        <v>34121.410100000001</v>
      </c>
      <c r="M193" s="20">
        <v>1637827.6873999999</v>
      </c>
      <c r="N193" t="str">
        <f t="shared" si="2"/>
        <v>External</v>
      </c>
    </row>
    <row r="194" spans="1:14" x14ac:dyDescent="0.35">
      <c r="A194" t="s">
        <v>69</v>
      </c>
      <c r="B194" t="s">
        <v>74</v>
      </c>
      <c r="C194" t="s">
        <v>82</v>
      </c>
      <c r="D194">
        <v>13</v>
      </c>
      <c r="E194" s="19">
        <v>43191</v>
      </c>
      <c r="F194" s="20">
        <v>1658121.9240000001</v>
      </c>
      <c r="G194" s="20">
        <v>36275</v>
      </c>
      <c r="H194" s="21">
        <v>2.1005612798035101E-3</v>
      </c>
      <c r="I194" s="20">
        <v>3406.7889</v>
      </c>
      <c r="J194" s="20">
        <v>1625253.7128999999</v>
      </c>
      <c r="K194" s="20">
        <v>1637827.6873999999</v>
      </c>
      <c r="L194" s="20">
        <v>34121.410100000001</v>
      </c>
      <c r="M194" s="20">
        <v>1603706.2773</v>
      </c>
      <c r="N194" t="str">
        <f t="shared" si="2"/>
        <v>External</v>
      </c>
    </row>
    <row r="195" spans="1:14" x14ac:dyDescent="0.35">
      <c r="A195" t="s">
        <v>69</v>
      </c>
      <c r="B195" t="s">
        <v>74</v>
      </c>
      <c r="C195" t="s">
        <v>82</v>
      </c>
      <c r="D195">
        <v>14</v>
      </c>
      <c r="E195" s="19">
        <v>43221</v>
      </c>
      <c r="F195" s="20">
        <v>1625253.7128999999</v>
      </c>
      <c r="G195" s="20">
        <v>36275</v>
      </c>
      <c r="H195" s="21">
        <v>2.1005612798035101E-3</v>
      </c>
      <c r="I195" s="20">
        <v>3337.7471999999998</v>
      </c>
      <c r="J195" s="20">
        <v>1592316.4601</v>
      </c>
      <c r="K195" s="20">
        <v>1603706.2773</v>
      </c>
      <c r="L195" s="20">
        <v>34121.410100000001</v>
      </c>
      <c r="M195" s="20">
        <v>1569584.8672</v>
      </c>
      <c r="N195" t="str">
        <f t="shared" ref="N195:N258" si="3">VLOOKUP(B195,$Q$2:$R$14,2,FALSE)</f>
        <v>External</v>
      </c>
    </row>
    <row r="196" spans="1:14" x14ac:dyDescent="0.35">
      <c r="A196" t="s">
        <v>69</v>
      </c>
      <c r="B196" t="s">
        <v>74</v>
      </c>
      <c r="C196" t="s">
        <v>82</v>
      </c>
      <c r="D196">
        <v>15</v>
      </c>
      <c r="E196" s="19">
        <v>43252</v>
      </c>
      <c r="F196" s="20">
        <v>1592316.4601</v>
      </c>
      <c r="G196" s="20">
        <v>36275</v>
      </c>
      <c r="H196" s="21">
        <v>2.1005612798035101E-3</v>
      </c>
      <c r="I196" s="20">
        <v>3268.5605</v>
      </c>
      <c r="J196" s="20">
        <v>1559310.0205999999</v>
      </c>
      <c r="K196" s="20">
        <v>1569584.8672</v>
      </c>
      <c r="L196" s="20">
        <v>34121.410100000001</v>
      </c>
      <c r="M196" s="20">
        <v>1535463.4571</v>
      </c>
      <c r="N196" t="str">
        <f t="shared" si="3"/>
        <v>External</v>
      </c>
    </row>
    <row r="197" spans="1:14" x14ac:dyDescent="0.35">
      <c r="A197" t="s">
        <v>69</v>
      </c>
      <c r="B197" t="s">
        <v>74</v>
      </c>
      <c r="C197" t="s">
        <v>82</v>
      </c>
      <c r="D197">
        <v>16</v>
      </c>
      <c r="E197" s="19">
        <v>43282</v>
      </c>
      <c r="F197" s="20">
        <v>1616825.0286999999</v>
      </c>
      <c r="G197" s="20">
        <v>37613</v>
      </c>
      <c r="H197" s="21">
        <v>2.1005612798035101E-3</v>
      </c>
      <c r="I197" s="20">
        <v>3317.2316999999998</v>
      </c>
      <c r="J197" s="20">
        <v>1582529.2604</v>
      </c>
      <c r="K197" s="20">
        <v>1592978.4652</v>
      </c>
      <c r="L197" s="20">
        <v>35399.521399999998</v>
      </c>
      <c r="M197" s="20">
        <v>1557578.9438</v>
      </c>
      <c r="N197" t="str">
        <f t="shared" si="3"/>
        <v>External</v>
      </c>
    </row>
    <row r="198" spans="1:14" x14ac:dyDescent="0.35">
      <c r="A198" t="s">
        <v>69</v>
      </c>
      <c r="B198" t="s">
        <v>74</v>
      </c>
      <c r="C198" t="s">
        <v>82</v>
      </c>
      <c r="D198">
        <v>17</v>
      </c>
      <c r="E198" s="19">
        <v>43313</v>
      </c>
      <c r="F198" s="20">
        <v>1582529.2604</v>
      </c>
      <c r="G198" s="20">
        <v>37613</v>
      </c>
      <c r="H198" s="21">
        <v>2.1005612798035101E-3</v>
      </c>
      <c r="I198" s="20">
        <v>3245.1913</v>
      </c>
      <c r="J198" s="20">
        <v>1548161.4517000001</v>
      </c>
      <c r="K198" s="20">
        <v>1557578.9438</v>
      </c>
      <c r="L198" s="20">
        <v>35399.521399999998</v>
      </c>
      <c r="M198" s="20">
        <v>1522179.4224</v>
      </c>
      <c r="N198" t="str">
        <f t="shared" si="3"/>
        <v>External</v>
      </c>
    </row>
    <row r="199" spans="1:14" x14ac:dyDescent="0.35">
      <c r="A199" t="s">
        <v>69</v>
      </c>
      <c r="B199" t="s">
        <v>74</v>
      </c>
      <c r="C199" t="s">
        <v>82</v>
      </c>
      <c r="D199">
        <v>18</v>
      </c>
      <c r="E199" s="19">
        <v>43344</v>
      </c>
      <c r="F199" s="20">
        <v>1548161.4517000001</v>
      </c>
      <c r="G199" s="20">
        <v>37613</v>
      </c>
      <c r="H199" s="21">
        <v>2.1005612798035101E-3</v>
      </c>
      <c r="I199" s="20">
        <v>3172.9996000000001</v>
      </c>
      <c r="J199" s="20">
        <v>1513721.4513000001</v>
      </c>
      <c r="K199" s="20">
        <v>1522179.4224</v>
      </c>
      <c r="L199" s="20">
        <v>35399.521399999998</v>
      </c>
      <c r="M199" s="20">
        <v>1486779.9010000001</v>
      </c>
      <c r="N199" t="str">
        <f t="shared" si="3"/>
        <v>External</v>
      </c>
    </row>
    <row r="200" spans="1:14" x14ac:dyDescent="0.35">
      <c r="A200" t="s">
        <v>69</v>
      </c>
      <c r="B200" t="s">
        <v>74</v>
      </c>
      <c r="C200" t="s">
        <v>82</v>
      </c>
      <c r="D200">
        <v>19</v>
      </c>
      <c r="E200" s="19">
        <v>43374</v>
      </c>
      <c r="F200" s="20">
        <v>1513721.4513000001</v>
      </c>
      <c r="G200" s="20">
        <v>37613</v>
      </c>
      <c r="H200" s="21">
        <v>2.1005612798035101E-3</v>
      </c>
      <c r="I200" s="20">
        <v>3100.6563000000001</v>
      </c>
      <c r="J200" s="20">
        <v>1479209.1076</v>
      </c>
      <c r="K200" s="20">
        <v>1486779.9010000001</v>
      </c>
      <c r="L200" s="20">
        <v>35399.521399999998</v>
      </c>
      <c r="M200" s="20">
        <v>1451380.3796000001</v>
      </c>
      <c r="N200" t="str">
        <f t="shared" si="3"/>
        <v>External</v>
      </c>
    </row>
    <row r="201" spans="1:14" x14ac:dyDescent="0.35">
      <c r="A201" t="s">
        <v>69</v>
      </c>
      <c r="B201" t="s">
        <v>74</v>
      </c>
      <c r="C201" t="s">
        <v>82</v>
      </c>
      <c r="D201">
        <v>20</v>
      </c>
      <c r="E201" s="19">
        <v>43405</v>
      </c>
      <c r="F201" s="20">
        <v>1479209.1076</v>
      </c>
      <c r="G201" s="20">
        <v>37613</v>
      </c>
      <c r="H201" s="21">
        <v>2.1005612798035101E-3</v>
      </c>
      <c r="I201" s="20">
        <v>3028.1610000000001</v>
      </c>
      <c r="J201" s="20">
        <v>1444624.2686000001</v>
      </c>
      <c r="K201" s="20">
        <v>1451380.3796000001</v>
      </c>
      <c r="L201" s="20">
        <v>35399.521399999998</v>
      </c>
      <c r="M201" s="20">
        <v>1415980.8581999999</v>
      </c>
      <c r="N201" t="str">
        <f t="shared" si="3"/>
        <v>External</v>
      </c>
    </row>
    <row r="202" spans="1:14" x14ac:dyDescent="0.35">
      <c r="A202" t="s">
        <v>69</v>
      </c>
      <c r="B202" t="s">
        <v>74</v>
      </c>
      <c r="C202" t="s">
        <v>82</v>
      </c>
      <c r="D202">
        <v>21</v>
      </c>
      <c r="E202" s="19">
        <v>43435</v>
      </c>
      <c r="F202" s="20">
        <v>1444624.2686000001</v>
      </c>
      <c r="G202" s="20">
        <v>37613</v>
      </c>
      <c r="H202" s="21">
        <v>2.1005612798035101E-3</v>
      </c>
      <c r="I202" s="20">
        <v>2955.5133999999998</v>
      </c>
      <c r="J202" s="20">
        <v>1409966.7819999999</v>
      </c>
      <c r="K202" s="20">
        <v>1415980.8581999999</v>
      </c>
      <c r="L202" s="20">
        <v>35399.521399999998</v>
      </c>
      <c r="M202" s="20">
        <v>1380581.3367999999</v>
      </c>
      <c r="N202" t="str">
        <f t="shared" si="3"/>
        <v>External</v>
      </c>
    </row>
    <row r="203" spans="1:14" x14ac:dyDescent="0.35">
      <c r="A203" t="s">
        <v>69</v>
      </c>
      <c r="B203" t="s">
        <v>74</v>
      </c>
      <c r="C203" t="s">
        <v>82</v>
      </c>
      <c r="D203">
        <v>22</v>
      </c>
      <c r="E203" s="19">
        <v>43466</v>
      </c>
      <c r="F203" s="20">
        <v>1409966.7819999999</v>
      </c>
      <c r="G203" s="20">
        <v>37613</v>
      </c>
      <c r="H203" s="21">
        <v>2.1005612798035101E-3</v>
      </c>
      <c r="I203" s="20">
        <v>2882.7132999999999</v>
      </c>
      <c r="J203" s="20">
        <v>1375236.4953000001</v>
      </c>
      <c r="K203" s="20">
        <v>1380581.3367999999</v>
      </c>
      <c r="L203" s="20">
        <v>35399.521399999998</v>
      </c>
      <c r="M203" s="20">
        <v>1345181.8154</v>
      </c>
      <c r="N203" t="str">
        <f t="shared" si="3"/>
        <v>External</v>
      </c>
    </row>
    <row r="204" spans="1:14" x14ac:dyDescent="0.35">
      <c r="A204" t="s">
        <v>69</v>
      </c>
      <c r="B204" t="s">
        <v>74</v>
      </c>
      <c r="C204" t="s">
        <v>82</v>
      </c>
      <c r="D204">
        <v>23</v>
      </c>
      <c r="E204" s="19">
        <v>43497</v>
      </c>
      <c r="F204" s="20">
        <v>1375236.4953000001</v>
      </c>
      <c r="G204" s="20">
        <v>37613</v>
      </c>
      <c r="H204" s="21">
        <v>2.1005612798035101E-3</v>
      </c>
      <c r="I204" s="20">
        <v>2809.7602000000002</v>
      </c>
      <c r="J204" s="20">
        <v>1340433.2555</v>
      </c>
      <c r="K204" s="20">
        <v>1345181.8154</v>
      </c>
      <c r="L204" s="20">
        <v>35399.521399999998</v>
      </c>
      <c r="M204" s="20">
        <v>1309782.294</v>
      </c>
      <c r="N204" t="str">
        <f t="shared" si="3"/>
        <v>External</v>
      </c>
    </row>
    <row r="205" spans="1:14" x14ac:dyDescent="0.35">
      <c r="A205" t="s">
        <v>69</v>
      </c>
      <c r="B205" t="s">
        <v>74</v>
      </c>
      <c r="C205" t="s">
        <v>82</v>
      </c>
      <c r="D205">
        <v>24</v>
      </c>
      <c r="E205" s="19">
        <v>43525</v>
      </c>
      <c r="F205" s="20">
        <v>1340433.2555</v>
      </c>
      <c r="G205" s="20">
        <v>37613</v>
      </c>
      <c r="H205" s="21">
        <v>2.1005612798035101E-3</v>
      </c>
      <c r="I205" s="20">
        <v>2736.6538</v>
      </c>
      <c r="J205" s="20">
        <v>1305556.9092999999</v>
      </c>
      <c r="K205" s="20">
        <v>1309782.294</v>
      </c>
      <c r="L205" s="20">
        <v>35399.521399999998</v>
      </c>
      <c r="M205" s="20">
        <v>1274382.7726</v>
      </c>
      <c r="N205" t="str">
        <f t="shared" si="3"/>
        <v>External</v>
      </c>
    </row>
    <row r="206" spans="1:14" x14ac:dyDescent="0.35">
      <c r="A206" t="s">
        <v>69</v>
      </c>
      <c r="B206" t="s">
        <v>74</v>
      </c>
      <c r="C206" t="s">
        <v>82</v>
      </c>
      <c r="D206">
        <v>25</v>
      </c>
      <c r="E206" s="19">
        <v>43556</v>
      </c>
      <c r="F206" s="20">
        <v>1305556.9092999999</v>
      </c>
      <c r="G206" s="20">
        <v>37613</v>
      </c>
      <c r="H206" s="21">
        <v>2.1005612798035101E-3</v>
      </c>
      <c r="I206" s="20">
        <v>2663.3939</v>
      </c>
      <c r="J206" s="20">
        <v>1270607.3032</v>
      </c>
      <c r="K206" s="20">
        <v>1274382.7726</v>
      </c>
      <c r="L206" s="20">
        <v>35399.521399999998</v>
      </c>
      <c r="M206" s="20">
        <v>1238983.2512000001</v>
      </c>
      <c r="N206" t="str">
        <f t="shared" si="3"/>
        <v>External</v>
      </c>
    </row>
    <row r="207" spans="1:14" x14ac:dyDescent="0.35">
      <c r="A207" t="s">
        <v>69</v>
      </c>
      <c r="B207" t="s">
        <v>74</v>
      </c>
      <c r="C207" t="s">
        <v>82</v>
      </c>
      <c r="D207">
        <v>26</v>
      </c>
      <c r="E207" s="19">
        <v>43586</v>
      </c>
      <c r="F207" s="20">
        <v>1270607.3032</v>
      </c>
      <c r="G207" s="20">
        <v>37613</v>
      </c>
      <c r="H207" s="21">
        <v>2.1005612798035101E-3</v>
      </c>
      <c r="I207" s="20">
        <v>2589.9801000000002</v>
      </c>
      <c r="J207" s="20">
        <v>1235584.2833</v>
      </c>
      <c r="K207" s="20">
        <v>1238983.2512000001</v>
      </c>
      <c r="L207" s="20">
        <v>35399.521399999998</v>
      </c>
      <c r="M207" s="20">
        <v>1203583.7298000001</v>
      </c>
      <c r="N207" t="str">
        <f t="shared" si="3"/>
        <v>External</v>
      </c>
    </row>
    <row r="208" spans="1:14" x14ac:dyDescent="0.35">
      <c r="A208" t="s">
        <v>69</v>
      </c>
      <c r="B208" t="s">
        <v>74</v>
      </c>
      <c r="C208" t="s">
        <v>82</v>
      </c>
      <c r="D208">
        <v>27</v>
      </c>
      <c r="E208" s="19">
        <v>43617</v>
      </c>
      <c r="F208" s="20">
        <v>1235584.2833</v>
      </c>
      <c r="G208" s="20">
        <v>37613</v>
      </c>
      <c r="H208" s="21">
        <v>2.1005612798035101E-3</v>
      </c>
      <c r="I208" s="20">
        <v>2516.4121</v>
      </c>
      <c r="J208" s="20">
        <v>1200487.6954000001</v>
      </c>
      <c r="K208" s="20">
        <v>1203583.7298000001</v>
      </c>
      <c r="L208" s="20">
        <v>35399.521399999998</v>
      </c>
      <c r="M208" s="20">
        <v>1168184.2083999999</v>
      </c>
      <c r="N208" t="str">
        <f t="shared" si="3"/>
        <v>External</v>
      </c>
    </row>
    <row r="209" spans="1:14" x14ac:dyDescent="0.35">
      <c r="A209" t="s">
        <v>69</v>
      </c>
      <c r="B209" t="s">
        <v>74</v>
      </c>
      <c r="C209" t="s">
        <v>82</v>
      </c>
      <c r="D209">
        <v>28</v>
      </c>
      <c r="E209" s="19">
        <v>43647</v>
      </c>
      <c r="F209" s="20">
        <v>1244501.0005999999</v>
      </c>
      <c r="G209" s="20">
        <v>38992</v>
      </c>
      <c r="H209" s="21">
        <v>2.1005612798035101E-3</v>
      </c>
      <c r="I209" s="20">
        <v>2532.2456000000002</v>
      </c>
      <c r="J209" s="20">
        <v>1208041.2461999999</v>
      </c>
      <c r="K209" s="20">
        <v>1212197.5135999999</v>
      </c>
      <c r="L209" s="20">
        <v>36733.258000000002</v>
      </c>
      <c r="M209" s="20">
        <v>1175464.2556</v>
      </c>
      <c r="N209" t="str">
        <f t="shared" si="3"/>
        <v>External</v>
      </c>
    </row>
    <row r="210" spans="1:14" x14ac:dyDescent="0.35">
      <c r="A210" t="s">
        <v>69</v>
      </c>
      <c r="B210" t="s">
        <v>74</v>
      </c>
      <c r="C210" t="s">
        <v>82</v>
      </c>
      <c r="D210">
        <v>29</v>
      </c>
      <c r="E210" s="19">
        <v>43678</v>
      </c>
      <c r="F210" s="20">
        <v>1208041.2461999999</v>
      </c>
      <c r="G210" s="20">
        <v>38992</v>
      </c>
      <c r="H210" s="21">
        <v>2.1005612798035101E-3</v>
      </c>
      <c r="I210" s="20">
        <v>2455.6596</v>
      </c>
      <c r="J210" s="20">
        <v>1171504.9058000001</v>
      </c>
      <c r="K210" s="20">
        <v>1175464.2556</v>
      </c>
      <c r="L210" s="20">
        <v>36733.258000000002</v>
      </c>
      <c r="M210" s="20">
        <v>1138730.9975999999</v>
      </c>
      <c r="N210" t="str">
        <f t="shared" si="3"/>
        <v>External</v>
      </c>
    </row>
    <row r="211" spans="1:14" x14ac:dyDescent="0.35">
      <c r="A211" t="s">
        <v>69</v>
      </c>
      <c r="B211" t="s">
        <v>74</v>
      </c>
      <c r="C211" t="s">
        <v>82</v>
      </c>
      <c r="D211">
        <v>30</v>
      </c>
      <c r="E211" s="19">
        <v>43709</v>
      </c>
      <c r="F211" s="20">
        <v>1171504.9058000001</v>
      </c>
      <c r="G211" s="20">
        <v>38992</v>
      </c>
      <c r="H211" s="21">
        <v>2.1005612798035101E-3</v>
      </c>
      <c r="I211" s="20">
        <v>2378.9128000000001</v>
      </c>
      <c r="J211" s="20">
        <v>1134891.8186000001</v>
      </c>
      <c r="K211" s="20">
        <v>1138730.9975999999</v>
      </c>
      <c r="L211" s="20">
        <v>36733.258000000002</v>
      </c>
      <c r="M211" s="20">
        <v>1101997.7396</v>
      </c>
      <c r="N211" t="str">
        <f t="shared" si="3"/>
        <v>External</v>
      </c>
    </row>
    <row r="212" spans="1:14" x14ac:dyDescent="0.35">
      <c r="A212" t="s">
        <v>69</v>
      </c>
      <c r="B212" t="s">
        <v>74</v>
      </c>
      <c r="C212" t="s">
        <v>82</v>
      </c>
      <c r="D212">
        <v>31</v>
      </c>
      <c r="E212" s="19">
        <v>43739</v>
      </c>
      <c r="F212" s="20">
        <v>1134891.8186000001</v>
      </c>
      <c r="G212" s="20">
        <v>38992</v>
      </c>
      <c r="H212" s="21">
        <v>2.1005612798035101E-3</v>
      </c>
      <c r="I212" s="20">
        <v>2302.0048000000002</v>
      </c>
      <c r="J212" s="20">
        <v>1098201.8234000001</v>
      </c>
      <c r="K212" s="20">
        <v>1101997.7396</v>
      </c>
      <c r="L212" s="20">
        <v>36733.258000000002</v>
      </c>
      <c r="M212" s="20">
        <v>1065264.4816000001</v>
      </c>
      <c r="N212" t="str">
        <f t="shared" si="3"/>
        <v>External</v>
      </c>
    </row>
    <row r="213" spans="1:14" x14ac:dyDescent="0.35">
      <c r="A213" t="s">
        <v>69</v>
      </c>
      <c r="B213" t="s">
        <v>74</v>
      </c>
      <c r="C213" t="s">
        <v>82</v>
      </c>
      <c r="D213">
        <v>32</v>
      </c>
      <c r="E213" s="19">
        <v>43770</v>
      </c>
      <c r="F213" s="20">
        <v>1098201.8234000001</v>
      </c>
      <c r="G213" s="20">
        <v>38992</v>
      </c>
      <c r="H213" s="21">
        <v>2.1005612798035101E-3</v>
      </c>
      <c r="I213" s="20">
        <v>2224.9351999999999</v>
      </c>
      <c r="J213" s="20">
        <v>1061434.7586000001</v>
      </c>
      <c r="K213" s="20">
        <v>1065264.4816000001</v>
      </c>
      <c r="L213" s="20">
        <v>36733.258000000002</v>
      </c>
      <c r="M213" s="20">
        <v>1028531.2236</v>
      </c>
      <c r="N213" t="str">
        <f t="shared" si="3"/>
        <v>External</v>
      </c>
    </row>
    <row r="214" spans="1:14" x14ac:dyDescent="0.35">
      <c r="A214" t="s">
        <v>69</v>
      </c>
      <c r="B214" t="s">
        <v>74</v>
      </c>
      <c r="C214" t="s">
        <v>82</v>
      </c>
      <c r="D214">
        <v>33</v>
      </c>
      <c r="E214" s="19">
        <v>43800</v>
      </c>
      <c r="F214" s="20">
        <v>1061434.7586000001</v>
      </c>
      <c r="G214" s="20">
        <v>38992</v>
      </c>
      <c r="H214" s="21">
        <v>2.1005612798035101E-3</v>
      </c>
      <c r="I214" s="20">
        <v>2147.7037</v>
      </c>
      <c r="J214" s="20">
        <v>1024590.4623</v>
      </c>
      <c r="K214" s="20">
        <v>1028531.2236</v>
      </c>
      <c r="L214" s="20">
        <v>36733.258000000002</v>
      </c>
      <c r="M214" s="20">
        <v>991797.9656</v>
      </c>
      <c r="N214" t="str">
        <f t="shared" si="3"/>
        <v>External</v>
      </c>
    </row>
    <row r="215" spans="1:14" x14ac:dyDescent="0.35">
      <c r="A215" t="s">
        <v>69</v>
      </c>
      <c r="B215" t="s">
        <v>74</v>
      </c>
      <c r="C215" t="s">
        <v>82</v>
      </c>
      <c r="D215">
        <v>34</v>
      </c>
      <c r="E215" s="19">
        <v>43831</v>
      </c>
      <c r="F215" s="20">
        <v>1024590.4623</v>
      </c>
      <c r="G215" s="20">
        <v>38992</v>
      </c>
      <c r="H215" s="21">
        <v>2.1005612798035101E-3</v>
      </c>
      <c r="I215" s="20">
        <v>2070.31</v>
      </c>
      <c r="J215" s="20">
        <v>987668.77229999995</v>
      </c>
      <c r="K215" s="20">
        <v>991797.9656</v>
      </c>
      <c r="L215" s="20">
        <v>36733.258000000002</v>
      </c>
      <c r="M215" s="20">
        <v>955064.70759999997</v>
      </c>
      <c r="N215" t="str">
        <f t="shared" si="3"/>
        <v>External</v>
      </c>
    </row>
    <row r="216" spans="1:14" x14ac:dyDescent="0.35">
      <c r="A216" t="s">
        <v>69</v>
      </c>
      <c r="B216" t="s">
        <v>74</v>
      </c>
      <c r="C216" t="s">
        <v>82</v>
      </c>
      <c r="D216">
        <v>35</v>
      </c>
      <c r="E216" s="19">
        <v>43862</v>
      </c>
      <c r="F216" s="20">
        <v>987668.77229999995</v>
      </c>
      <c r="G216" s="20">
        <v>38992</v>
      </c>
      <c r="H216" s="21">
        <v>2.1005612798035101E-3</v>
      </c>
      <c r="I216" s="20">
        <v>1992.7537</v>
      </c>
      <c r="J216" s="20">
        <v>950669.52599999995</v>
      </c>
      <c r="K216" s="20">
        <v>955064.70759999997</v>
      </c>
      <c r="L216" s="20">
        <v>36733.258000000002</v>
      </c>
      <c r="M216" s="20">
        <v>918331.44960000005</v>
      </c>
      <c r="N216" t="str">
        <f t="shared" si="3"/>
        <v>External</v>
      </c>
    </row>
    <row r="217" spans="1:14" x14ac:dyDescent="0.35">
      <c r="A217" t="s">
        <v>69</v>
      </c>
      <c r="B217" t="s">
        <v>74</v>
      </c>
      <c r="C217" t="s">
        <v>82</v>
      </c>
      <c r="D217">
        <v>36</v>
      </c>
      <c r="E217" s="19">
        <v>43891</v>
      </c>
      <c r="F217" s="20">
        <v>950669.52599999995</v>
      </c>
      <c r="G217" s="20">
        <v>38992</v>
      </c>
      <c r="H217" s="21">
        <v>2.1005612798035101E-3</v>
      </c>
      <c r="I217" s="20">
        <v>1915.0345</v>
      </c>
      <c r="J217" s="20">
        <v>913592.56050000002</v>
      </c>
      <c r="K217" s="20">
        <v>918331.44960000005</v>
      </c>
      <c r="L217" s="20">
        <v>36733.258000000002</v>
      </c>
      <c r="M217" s="20">
        <v>881598.19160000002</v>
      </c>
      <c r="N217" t="str">
        <f t="shared" si="3"/>
        <v>External</v>
      </c>
    </row>
    <row r="218" spans="1:14" x14ac:dyDescent="0.35">
      <c r="A218" t="s">
        <v>69</v>
      </c>
      <c r="B218" t="s">
        <v>74</v>
      </c>
      <c r="C218" t="s">
        <v>82</v>
      </c>
      <c r="D218">
        <v>37</v>
      </c>
      <c r="E218" s="19">
        <v>43922</v>
      </c>
      <c r="F218" s="20">
        <v>913592.56050000002</v>
      </c>
      <c r="G218" s="20">
        <v>38992</v>
      </c>
      <c r="H218" s="21">
        <v>2.1005612798035101E-3</v>
      </c>
      <c r="I218" s="20">
        <v>1837.1521</v>
      </c>
      <c r="J218" s="20">
        <v>876437.71259999997</v>
      </c>
      <c r="K218" s="20">
        <v>881598.19160000002</v>
      </c>
      <c r="L218" s="20">
        <v>36733.258000000002</v>
      </c>
      <c r="M218" s="20">
        <v>844864.93359999999</v>
      </c>
      <c r="N218" t="str">
        <f t="shared" si="3"/>
        <v>External</v>
      </c>
    </row>
    <row r="219" spans="1:14" x14ac:dyDescent="0.35">
      <c r="A219" t="s">
        <v>69</v>
      </c>
      <c r="B219" t="s">
        <v>74</v>
      </c>
      <c r="C219" t="s">
        <v>82</v>
      </c>
      <c r="D219">
        <v>38</v>
      </c>
      <c r="E219" s="19">
        <v>43952</v>
      </c>
      <c r="F219" s="20">
        <v>876437.71259999997</v>
      </c>
      <c r="G219" s="20">
        <v>38992</v>
      </c>
      <c r="H219" s="21">
        <v>2.1005612798035101E-3</v>
      </c>
      <c r="I219" s="20">
        <v>1759.1061</v>
      </c>
      <c r="J219" s="20">
        <v>839204.81869999995</v>
      </c>
      <c r="K219" s="20">
        <v>844864.93359999999</v>
      </c>
      <c r="L219" s="20">
        <v>36733.258000000002</v>
      </c>
      <c r="M219" s="20">
        <v>808131.67559999996</v>
      </c>
      <c r="N219" t="str">
        <f t="shared" si="3"/>
        <v>External</v>
      </c>
    </row>
    <row r="220" spans="1:14" x14ac:dyDescent="0.35">
      <c r="A220" t="s">
        <v>69</v>
      </c>
      <c r="B220" t="s">
        <v>74</v>
      </c>
      <c r="C220" t="s">
        <v>82</v>
      </c>
      <c r="D220">
        <v>39</v>
      </c>
      <c r="E220" s="19">
        <v>43983</v>
      </c>
      <c r="F220" s="20">
        <v>839204.81869999995</v>
      </c>
      <c r="G220" s="20">
        <v>38992</v>
      </c>
      <c r="H220" s="21">
        <v>2.1005612798035101E-3</v>
      </c>
      <c r="I220" s="20">
        <v>1680.8960999999999</v>
      </c>
      <c r="J220" s="20">
        <v>801893.71479999996</v>
      </c>
      <c r="K220" s="20">
        <v>808131.67559999996</v>
      </c>
      <c r="L220" s="20">
        <v>36733.258000000002</v>
      </c>
      <c r="M220" s="20">
        <v>771398.41760000004</v>
      </c>
      <c r="N220" t="str">
        <f t="shared" si="3"/>
        <v>External</v>
      </c>
    </row>
    <row r="221" spans="1:14" x14ac:dyDescent="0.35">
      <c r="A221" t="s">
        <v>69</v>
      </c>
      <c r="B221" t="s">
        <v>74</v>
      </c>
      <c r="C221" t="s">
        <v>82</v>
      </c>
      <c r="D221">
        <v>40</v>
      </c>
      <c r="E221" s="19">
        <v>44013</v>
      </c>
      <c r="F221" s="20">
        <v>806726.63130000001</v>
      </c>
      <c r="G221" s="20">
        <v>39227</v>
      </c>
      <c r="H221" s="21">
        <v>2.1005612798035101E-3</v>
      </c>
      <c r="I221" s="20">
        <v>1612.18</v>
      </c>
      <c r="J221" s="20">
        <v>769111.81129999994</v>
      </c>
      <c r="K221" s="20">
        <v>776231.33409999998</v>
      </c>
      <c r="L221" s="20">
        <v>36963.3969</v>
      </c>
      <c r="M221" s="20">
        <v>739267.93720000004</v>
      </c>
      <c r="N221" t="str">
        <f t="shared" si="3"/>
        <v>External</v>
      </c>
    </row>
    <row r="222" spans="1:14" x14ac:dyDescent="0.35">
      <c r="A222" t="s">
        <v>69</v>
      </c>
      <c r="B222" t="s">
        <v>74</v>
      </c>
      <c r="C222" t="s">
        <v>82</v>
      </c>
      <c r="D222">
        <v>41</v>
      </c>
      <c r="E222" s="19">
        <v>44044</v>
      </c>
      <c r="F222" s="20">
        <v>769111.81129999994</v>
      </c>
      <c r="G222" s="20">
        <v>39227</v>
      </c>
      <c r="H222" s="21">
        <v>2.1005612798035101E-3</v>
      </c>
      <c r="I222" s="20">
        <v>1533.1677999999999</v>
      </c>
      <c r="J222" s="20">
        <v>731417.9791</v>
      </c>
      <c r="K222" s="20">
        <v>739267.93720000004</v>
      </c>
      <c r="L222" s="20">
        <v>36963.3969</v>
      </c>
      <c r="M222" s="20">
        <v>702304.54029999999</v>
      </c>
      <c r="N222" t="str">
        <f t="shared" si="3"/>
        <v>External</v>
      </c>
    </row>
    <row r="223" spans="1:14" x14ac:dyDescent="0.35">
      <c r="A223" t="s">
        <v>69</v>
      </c>
      <c r="B223" t="s">
        <v>74</v>
      </c>
      <c r="C223" t="s">
        <v>82</v>
      </c>
      <c r="D223">
        <v>42</v>
      </c>
      <c r="E223" s="19">
        <v>44075</v>
      </c>
      <c r="F223" s="20">
        <v>731417.9791</v>
      </c>
      <c r="G223" s="20">
        <v>39227</v>
      </c>
      <c r="H223" s="21">
        <v>2.1005612798035101E-3</v>
      </c>
      <c r="I223" s="20">
        <v>1453.9896000000001</v>
      </c>
      <c r="J223" s="20">
        <v>693644.96869999997</v>
      </c>
      <c r="K223" s="20">
        <v>702304.54029999999</v>
      </c>
      <c r="L223" s="20">
        <v>36963.3969</v>
      </c>
      <c r="M223" s="20">
        <v>665341.14339999994</v>
      </c>
      <c r="N223" t="str">
        <f t="shared" si="3"/>
        <v>External</v>
      </c>
    </row>
    <row r="224" spans="1:14" x14ac:dyDescent="0.35">
      <c r="A224" t="s">
        <v>69</v>
      </c>
      <c r="B224" t="s">
        <v>74</v>
      </c>
      <c r="C224" t="s">
        <v>82</v>
      </c>
      <c r="D224">
        <v>43</v>
      </c>
      <c r="E224" s="19">
        <v>44105</v>
      </c>
      <c r="F224" s="20">
        <v>693644.96869999997</v>
      </c>
      <c r="G224" s="20">
        <v>39227</v>
      </c>
      <c r="H224" s="21">
        <v>2.1005612798035101E-3</v>
      </c>
      <c r="I224" s="20">
        <v>1374.6451</v>
      </c>
      <c r="J224" s="20">
        <v>655792.61380000005</v>
      </c>
      <c r="K224" s="20">
        <v>665341.14339999994</v>
      </c>
      <c r="L224" s="20">
        <v>36963.3969</v>
      </c>
      <c r="M224" s="20">
        <v>628377.74650000001</v>
      </c>
      <c r="N224" t="str">
        <f t="shared" si="3"/>
        <v>External</v>
      </c>
    </row>
    <row r="225" spans="1:14" x14ac:dyDescent="0.35">
      <c r="A225" t="s">
        <v>69</v>
      </c>
      <c r="B225" t="s">
        <v>74</v>
      </c>
      <c r="C225" t="s">
        <v>82</v>
      </c>
      <c r="D225">
        <v>44</v>
      </c>
      <c r="E225" s="19">
        <v>44136</v>
      </c>
      <c r="F225" s="20">
        <v>655792.61380000005</v>
      </c>
      <c r="G225" s="20">
        <v>39227</v>
      </c>
      <c r="H225" s="21">
        <v>2.1005612798035101E-3</v>
      </c>
      <c r="I225" s="20">
        <v>1295.1339</v>
      </c>
      <c r="J225" s="20">
        <v>617860.74769999995</v>
      </c>
      <c r="K225" s="20">
        <v>628377.74650000001</v>
      </c>
      <c r="L225" s="20">
        <v>36963.3969</v>
      </c>
      <c r="M225" s="20">
        <v>591414.34959999996</v>
      </c>
      <c r="N225" t="str">
        <f t="shared" si="3"/>
        <v>External</v>
      </c>
    </row>
    <row r="226" spans="1:14" x14ac:dyDescent="0.35">
      <c r="A226" t="s">
        <v>69</v>
      </c>
      <c r="B226" t="s">
        <v>74</v>
      </c>
      <c r="C226" t="s">
        <v>82</v>
      </c>
      <c r="D226">
        <v>45</v>
      </c>
      <c r="E226" s="19">
        <v>44166</v>
      </c>
      <c r="F226" s="20">
        <v>617860.74769999995</v>
      </c>
      <c r="G226" s="20">
        <v>39227</v>
      </c>
      <c r="H226" s="21">
        <v>2.1005612798035101E-3</v>
      </c>
      <c r="I226" s="20">
        <v>1215.4557</v>
      </c>
      <c r="J226" s="20">
        <v>579849.2034</v>
      </c>
      <c r="K226" s="20">
        <v>591414.34959999996</v>
      </c>
      <c r="L226" s="20">
        <v>36963.3969</v>
      </c>
      <c r="M226" s="20">
        <v>554450.95270000002</v>
      </c>
      <c r="N226" t="str">
        <f t="shared" si="3"/>
        <v>External</v>
      </c>
    </row>
    <row r="227" spans="1:14" x14ac:dyDescent="0.35">
      <c r="A227" t="s">
        <v>69</v>
      </c>
      <c r="B227" t="s">
        <v>74</v>
      </c>
      <c r="C227" t="s">
        <v>82</v>
      </c>
      <c r="D227">
        <v>46</v>
      </c>
      <c r="E227" s="19">
        <v>44197</v>
      </c>
      <c r="F227" s="20">
        <v>579849.2034</v>
      </c>
      <c r="G227" s="20">
        <v>39227</v>
      </c>
      <c r="H227" s="21">
        <v>2.1005612798035101E-3</v>
      </c>
      <c r="I227" s="20">
        <v>1135.6101000000001</v>
      </c>
      <c r="J227" s="20">
        <v>541757.81350000005</v>
      </c>
      <c r="K227" s="20">
        <v>554450.95270000002</v>
      </c>
      <c r="L227" s="20">
        <v>36963.3969</v>
      </c>
      <c r="M227" s="20">
        <v>517487.55579999997</v>
      </c>
      <c r="N227" t="str">
        <f t="shared" si="3"/>
        <v>External</v>
      </c>
    </row>
    <row r="228" spans="1:14" x14ac:dyDescent="0.35">
      <c r="A228" t="s">
        <v>69</v>
      </c>
      <c r="B228" t="s">
        <v>74</v>
      </c>
      <c r="C228" t="s">
        <v>82</v>
      </c>
      <c r="D228">
        <v>47</v>
      </c>
      <c r="E228" s="19">
        <v>44228</v>
      </c>
      <c r="F228" s="20">
        <v>541757.81350000005</v>
      </c>
      <c r="G228" s="20">
        <v>39227</v>
      </c>
      <c r="H228" s="21">
        <v>2.1005612798035101E-3</v>
      </c>
      <c r="I228" s="20">
        <v>1055.5968</v>
      </c>
      <c r="J228" s="20">
        <v>503586.41029999999</v>
      </c>
      <c r="K228" s="20">
        <v>517487.55579999997</v>
      </c>
      <c r="L228" s="20">
        <v>36963.3969</v>
      </c>
      <c r="M228" s="20">
        <v>480524.15889999998</v>
      </c>
      <c r="N228" t="str">
        <f t="shared" si="3"/>
        <v>External</v>
      </c>
    </row>
    <row r="229" spans="1:14" x14ac:dyDescent="0.35">
      <c r="A229" t="s">
        <v>69</v>
      </c>
      <c r="B229" t="s">
        <v>74</v>
      </c>
      <c r="C229" t="s">
        <v>82</v>
      </c>
      <c r="D229">
        <v>48</v>
      </c>
      <c r="E229" s="19">
        <v>44256</v>
      </c>
      <c r="F229" s="20">
        <v>503586.41029999999</v>
      </c>
      <c r="G229" s="20">
        <v>39227</v>
      </c>
      <c r="H229" s="21">
        <v>2.1005612798035101E-3</v>
      </c>
      <c r="I229" s="20">
        <v>975.41539999999998</v>
      </c>
      <c r="J229" s="20">
        <v>465334.82569999999</v>
      </c>
      <c r="K229" s="20">
        <v>480524.15889999998</v>
      </c>
      <c r="L229" s="20">
        <v>36963.3969</v>
      </c>
      <c r="M229" s="20">
        <v>443560.76199999999</v>
      </c>
      <c r="N229" t="str">
        <f t="shared" si="3"/>
        <v>External</v>
      </c>
    </row>
    <row r="230" spans="1:14" x14ac:dyDescent="0.35">
      <c r="A230" t="s">
        <v>69</v>
      </c>
      <c r="B230" t="s">
        <v>74</v>
      </c>
      <c r="C230" t="s">
        <v>82</v>
      </c>
      <c r="D230">
        <v>49</v>
      </c>
      <c r="E230" s="19">
        <v>44287</v>
      </c>
      <c r="F230" s="20">
        <v>465334.82569999999</v>
      </c>
      <c r="G230" s="20">
        <v>39227</v>
      </c>
      <c r="H230" s="21">
        <v>2.1005612798035101E-3</v>
      </c>
      <c r="I230" s="20">
        <v>895.06560000000002</v>
      </c>
      <c r="J230" s="20">
        <v>427002.89130000002</v>
      </c>
      <c r="K230" s="20">
        <v>443560.76199999999</v>
      </c>
      <c r="L230" s="20">
        <v>36963.3969</v>
      </c>
      <c r="M230" s="20">
        <v>406597.3651</v>
      </c>
      <c r="N230" t="str">
        <f t="shared" si="3"/>
        <v>External</v>
      </c>
    </row>
    <row r="231" spans="1:14" x14ac:dyDescent="0.35">
      <c r="A231" t="s">
        <v>69</v>
      </c>
      <c r="B231" t="s">
        <v>74</v>
      </c>
      <c r="C231" t="s">
        <v>82</v>
      </c>
      <c r="D231">
        <v>50</v>
      </c>
      <c r="E231" s="19">
        <v>44317</v>
      </c>
      <c r="F231" s="20">
        <v>427002.89130000002</v>
      </c>
      <c r="G231" s="20">
        <v>39227</v>
      </c>
      <c r="H231" s="21">
        <v>2.1005612798035101E-3</v>
      </c>
      <c r="I231" s="20">
        <v>814.54700000000003</v>
      </c>
      <c r="J231" s="20">
        <v>388590.43829999998</v>
      </c>
      <c r="K231" s="20">
        <v>406597.3651</v>
      </c>
      <c r="L231" s="20">
        <v>36963.3969</v>
      </c>
      <c r="M231" s="20">
        <v>369633.9682</v>
      </c>
      <c r="N231" t="str">
        <f t="shared" si="3"/>
        <v>External</v>
      </c>
    </row>
    <row r="232" spans="1:14" x14ac:dyDescent="0.35">
      <c r="A232" t="s">
        <v>69</v>
      </c>
      <c r="B232" t="s">
        <v>74</v>
      </c>
      <c r="C232" t="s">
        <v>82</v>
      </c>
      <c r="D232">
        <v>51</v>
      </c>
      <c r="E232" s="19">
        <v>44348</v>
      </c>
      <c r="F232" s="20">
        <v>388590.43829999998</v>
      </c>
      <c r="G232" s="20">
        <v>39227</v>
      </c>
      <c r="H232" s="21">
        <v>2.1005612798035101E-3</v>
      </c>
      <c r="I232" s="20">
        <v>733.85929999999996</v>
      </c>
      <c r="J232" s="20">
        <v>350097.29759999999</v>
      </c>
      <c r="K232" s="20">
        <v>369633.9682</v>
      </c>
      <c r="L232" s="20">
        <v>36963.3969</v>
      </c>
      <c r="M232" s="20">
        <v>332670.57130000001</v>
      </c>
      <c r="N232" t="str">
        <f t="shared" si="3"/>
        <v>External</v>
      </c>
    </row>
    <row r="233" spans="1:14" x14ac:dyDescent="0.35">
      <c r="A233" t="s">
        <v>69</v>
      </c>
      <c r="B233" t="s">
        <v>74</v>
      </c>
      <c r="C233" t="s">
        <v>82</v>
      </c>
      <c r="D233">
        <v>52</v>
      </c>
      <c r="E233" s="19">
        <v>44378</v>
      </c>
      <c r="F233" s="20">
        <v>396917.35320000001</v>
      </c>
      <c r="G233" s="20">
        <v>44473</v>
      </c>
      <c r="H233" s="21">
        <v>2.1005612798035101E-3</v>
      </c>
      <c r="I233" s="20">
        <v>740.33100000000002</v>
      </c>
      <c r="J233" s="20">
        <v>353184.68420000002</v>
      </c>
      <c r="K233" s="20">
        <v>379490.62689999997</v>
      </c>
      <c r="L233" s="20">
        <v>42165.625200000002</v>
      </c>
      <c r="M233" s="20">
        <v>337325.00170000002</v>
      </c>
      <c r="N233" t="str">
        <f t="shared" si="3"/>
        <v>External</v>
      </c>
    </row>
    <row r="234" spans="1:14" x14ac:dyDescent="0.35">
      <c r="A234" t="s">
        <v>69</v>
      </c>
      <c r="B234" t="s">
        <v>74</v>
      </c>
      <c r="C234" t="s">
        <v>82</v>
      </c>
      <c r="D234">
        <v>53</v>
      </c>
      <c r="E234" s="19">
        <v>44409</v>
      </c>
      <c r="F234" s="20">
        <v>353184.68420000002</v>
      </c>
      <c r="G234" s="20">
        <v>44473</v>
      </c>
      <c r="H234" s="21">
        <v>2.1005612798035101E-3</v>
      </c>
      <c r="I234" s="20">
        <v>648.46780000000001</v>
      </c>
      <c r="J234" s="20">
        <v>309360.152</v>
      </c>
      <c r="K234" s="20">
        <v>337325.00170000002</v>
      </c>
      <c r="L234" s="20">
        <v>42165.625200000002</v>
      </c>
      <c r="M234" s="20">
        <v>295159.37650000001</v>
      </c>
      <c r="N234" t="str">
        <f t="shared" si="3"/>
        <v>External</v>
      </c>
    </row>
    <row r="235" spans="1:14" x14ac:dyDescent="0.35">
      <c r="A235" t="s">
        <v>69</v>
      </c>
      <c r="B235" t="s">
        <v>74</v>
      </c>
      <c r="C235" t="s">
        <v>82</v>
      </c>
      <c r="D235">
        <v>54</v>
      </c>
      <c r="E235" s="19">
        <v>44440</v>
      </c>
      <c r="F235" s="20">
        <v>309360.152</v>
      </c>
      <c r="G235" s="20">
        <v>44473</v>
      </c>
      <c r="H235" s="21">
        <v>2.1005612798035101E-3</v>
      </c>
      <c r="I235" s="20">
        <v>556.4117</v>
      </c>
      <c r="J235" s="20">
        <v>265443.5637</v>
      </c>
      <c r="K235" s="20">
        <v>295159.37650000001</v>
      </c>
      <c r="L235" s="20">
        <v>42165.625200000002</v>
      </c>
      <c r="M235" s="20">
        <v>252993.7513</v>
      </c>
      <c r="N235" t="str">
        <f t="shared" si="3"/>
        <v>External</v>
      </c>
    </row>
    <row r="236" spans="1:14" x14ac:dyDescent="0.35">
      <c r="A236" t="s">
        <v>69</v>
      </c>
      <c r="B236" t="s">
        <v>74</v>
      </c>
      <c r="C236" t="s">
        <v>82</v>
      </c>
      <c r="D236">
        <v>55</v>
      </c>
      <c r="E236" s="19">
        <v>44470</v>
      </c>
      <c r="F236" s="20">
        <v>265443.5637</v>
      </c>
      <c r="G236" s="20">
        <v>44473</v>
      </c>
      <c r="H236" s="21">
        <v>2.1005612798035101E-3</v>
      </c>
      <c r="I236" s="20">
        <v>464.16219999999998</v>
      </c>
      <c r="J236" s="20">
        <v>221434.72589999999</v>
      </c>
      <c r="K236" s="20">
        <v>252993.7513</v>
      </c>
      <c r="L236" s="20">
        <v>42165.625200000002</v>
      </c>
      <c r="M236" s="20">
        <v>210828.12609999999</v>
      </c>
      <c r="N236" t="str">
        <f t="shared" si="3"/>
        <v>External</v>
      </c>
    </row>
    <row r="237" spans="1:14" x14ac:dyDescent="0.35">
      <c r="A237" t="s">
        <v>69</v>
      </c>
      <c r="B237" t="s">
        <v>74</v>
      </c>
      <c r="C237" t="s">
        <v>82</v>
      </c>
      <c r="D237">
        <v>56</v>
      </c>
      <c r="E237" s="19">
        <v>44501</v>
      </c>
      <c r="F237" s="20">
        <v>221434.72589999999</v>
      </c>
      <c r="G237" s="20">
        <v>44473</v>
      </c>
      <c r="H237" s="21">
        <v>2.1005612798035101E-3</v>
      </c>
      <c r="I237" s="20">
        <v>371.71899999999999</v>
      </c>
      <c r="J237" s="20">
        <v>177333.4449</v>
      </c>
      <c r="K237" s="20">
        <v>210828.12609999999</v>
      </c>
      <c r="L237" s="20">
        <v>42165.625200000002</v>
      </c>
      <c r="M237" s="20">
        <v>168662.50090000001</v>
      </c>
      <c r="N237" t="str">
        <f t="shared" si="3"/>
        <v>External</v>
      </c>
    </row>
    <row r="238" spans="1:14" x14ac:dyDescent="0.35">
      <c r="A238" t="s">
        <v>69</v>
      </c>
      <c r="B238" t="s">
        <v>74</v>
      </c>
      <c r="C238" t="s">
        <v>82</v>
      </c>
      <c r="D238">
        <v>57</v>
      </c>
      <c r="E238" s="19">
        <v>44531</v>
      </c>
      <c r="F238" s="20">
        <v>177333.4449</v>
      </c>
      <c r="G238" s="20">
        <v>44473</v>
      </c>
      <c r="H238" s="21">
        <v>2.1005612798035101E-3</v>
      </c>
      <c r="I238" s="20">
        <v>279.08150000000001</v>
      </c>
      <c r="J238" s="20">
        <v>133139.5264</v>
      </c>
      <c r="K238" s="20">
        <v>168662.50090000001</v>
      </c>
      <c r="L238" s="20">
        <v>42165.625200000002</v>
      </c>
      <c r="M238" s="20">
        <v>126496.8757</v>
      </c>
      <c r="N238" t="str">
        <f t="shared" si="3"/>
        <v>External</v>
      </c>
    </row>
    <row r="239" spans="1:14" x14ac:dyDescent="0.35">
      <c r="A239" t="s">
        <v>69</v>
      </c>
      <c r="B239" t="s">
        <v>74</v>
      </c>
      <c r="C239" t="s">
        <v>82</v>
      </c>
      <c r="D239">
        <v>58</v>
      </c>
      <c r="E239" s="19">
        <v>44562</v>
      </c>
      <c r="F239" s="20">
        <v>133139.5264</v>
      </c>
      <c r="G239" s="20">
        <v>44473</v>
      </c>
      <c r="H239" s="21">
        <v>2.1005612798035101E-3</v>
      </c>
      <c r="I239" s="20">
        <v>186.24950000000001</v>
      </c>
      <c r="J239" s="20">
        <v>88852.775899999993</v>
      </c>
      <c r="K239" s="20">
        <v>126496.8757</v>
      </c>
      <c r="L239" s="20">
        <v>42165.625200000002</v>
      </c>
      <c r="M239" s="20">
        <v>84331.250499999995</v>
      </c>
      <c r="N239" t="str">
        <f t="shared" si="3"/>
        <v>External</v>
      </c>
    </row>
    <row r="240" spans="1:14" x14ac:dyDescent="0.35">
      <c r="A240" t="s">
        <v>69</v>
      </c>
      <c r="B240" t="s">
        <v>74</v>
      </c>
      <c r="C240" t="s">
        <v>82</v>
      </c>
      <c r="D240">
        <v>59</v>
      </c>
      <c r="E240" s="19">
        <v>44593</v>
      </c>
      <c r="F240" s="20">
        <v>88852.775899999993</v>
      </c>
      <c r="G240" s="20">
        <v>44473</v>
      </c>
      <c r="H240" s="21">
        <v>2.1005612798035101E-3</v>
      </c>
      <c r="I240" s="20">
        <v>93.224100000000007</v>
      </c>
      <c r="J240" s="20">
        <v>44473</v>
      </c>
      <c r="K240" s="20">
        <v>84331.250499999995</v>
      </c>
      <c r="L240" s="20">
        <v>42165.625200000002</v>
      </c>
      <c r="M240" s="20">
        <v>42165.6253</v>
      </c>
      <c r="N240" t="str">
        <f t="shared" si="3"/>
        <v>External</v>
      </c>
    </row>
    <row r="241" spans="1:14" x14ac:dyDescent="0.35">
      <c r="A241" t="s">
        <v>69</v>
      </c>
      <c r="B241" t="s">
        <v>74</v>
      </c>
      <c r="C241" t="s">
        <v>82</v>
      </c>
      <c r="D241">
        <v>60</v>
      </c>
      <c r="E241" s="19">
        <v>44621</v>
      </c>
      <c r="F241" s="20">
        <v>957169.57160000002</v>
      </c>
      <c r="G241" s="20">
        <v>44473</v>
      </c>
      <c r="H241" s="21">
        <v>2.1005612798035101E-3</v>
      </c>
      <c r="I241" s="20">
        <v>1917.1750999999999</v>
      </c>
      <c r="J241" s="20">
        <v>914613.74670000002</v>
      </c>
      <c r="K241" s="20">
        <v>954862.19689999998</v>
      </c>
      <c r="L241" s="20">
        <v>43402.827100000002</v>
      </c>
      <c r="M241" s="20">
        <v>911459.36979999999</v>
      </c>
      <c r="N241" t="str">
        <f t="shared" si="3"/>
        <v>External</v>
      </c>
    </row>
    <row r="242" spans="1:14" x14ac:dyDescent="0.35">
      <c r="A242" t="s">
        <v>69</v>
      </c>
      <c r="B242" t="s">
        <v>74</v>
      </c>
      <c r="C242" t="s">
        <v>82</v>
      </c>
      <c r="D242">
        <v>61</v>
      </c>
      <c r="E242" s="19">
        <v>44652</v>
      </c>
      <c r="F242" s="20">
        <v>914613.74670000002</v>
      </c>
      <c r="G242" s="20">
        <v>44473</v>
      </c>
      <c r="H242" s="21">
        <v>2.1005612798035101E-3</v>
      </c>
      <c r="I242" s="20">
        <v>1827.7840000000001</v>
      </c>
      <c r="J242" s="20">
        <v>871968.5307</v>
      </c>
      <c r="K242" s="20">
        <v>911459.36979999999</v>
      </c>
      <c r="L242" s="20">
        <v>43402.827100000002</v>
      </c>
      <c r="M242" s="20">
        <v>868056.54269999999</v>
      </c>
      <c r="N242" t="str">
        <f t="shared" si="3"/>
        <v>External</v>
      </c>
    </row>
    <row r="243" spans="1:14" x14ac:dyDescent="0.35">
      <c r="A243" t="s">
        <v>69</v>
      </c>
      <c r="B243" t="s">
        <v>74</v>
      </c>
      <c r="C243" t="s">
        <v>82</v>
      </c>
      <c r="D243">
        <v>62</v>
      </c>
      <c r="E243" s="19">
        <v>44682</v>
      </c>
      <c r="F243" s="20">
        <v>871968.5307</v>
      </c>
      <c r="G243" s="20">
        <v>44473</v>
      </c>
      <c r="H243" s="21">
        <v>2.1005612798035101E-3</v>
      </c>
      <c r="I243" s="20">
        <v>1738.2050999999999</v>
      </c>
      <c r="J243" s="20">
        <v>829233.73580000002</v>
      </c>
      <c r="K243" s="20">
        <v>868056.54269999999</v>
      </c>
      <c r="L243" s="20">
        <v>43402.827100000002</v>
      </c>
      <c r="M243" s="20">
        <v>824653.7156</v>
      </c>
      <c r="N243" t="str">
        <f t="shared" si="3"/>
        <v>External</v>
      </c>
    </row>
    <row r="244" spans="1:14" x14ac:dyDescent="0.35">
      <c r="A244" t="s">
        <v>69</v>
      </c>
      <c r="B244" t="s">
        <v>74</v>
      </c>
      <c r="C244" t="s">
        <v>82</v>
      </c>
      <c r="D244">
        <v>63</v>
      </c>
      <c r="E244" s="19">
        <v>44713</v>
      </c>
      <c r="F244" s="20">
        <v>829233.73580000002</v>
      </c>
      <c r="G244" s="20">
        <v>44473</v>
      </c>
      <c r="H244" s="21">
        <v>2.1005612798035101E-3</v>
      </c>
      <c r="I244" s="20">
        <v>1648.4380000000001</v>
      </c>
      <c r="J244" s="20">
        <v>786409.17379999999</v>
      </c>
      <c r="K244" s="20">
        <v>824653.7156</v>
      </c>
      <c r="L244" s="20">
        <v>43402.827100000002</v>
      </c>
      <c r="M244" s="20">
        <v>781250.8885</v>
      </c>
      <c r="N244" t="str">
        <f t="shared" si="3"/>
        <v>External</v>
      </c>
    </row>
    <row r="245" spans="1:14" x14ac:dyDescent="0.35">
      <c r="A245" t="s">
        <v>69</v>
      </c>
      <c r="B245" t="s">
        <v>74</v>
      </c>
      <c r="C245" t="s">
        <v>82</v>
      </c>
      <c r="D245">
        <v>64</v>
      </c>
      <c r="E245" s="19">
        <v>44743</v>
      </c>
      <c r="F245" s="20">
        <v>1095891.5700999999</v>
      </c>
      <c r="G245" s="20">
        <v>60375</v>
      </c>
      <c r="H245" s="21">
        <v>2.1005612798035101E-3</v>
      </c>
      <c r="I245" s="20">
        <v>2175.1660000000002</v>
      </c>
      <c r="J245" s="20">
        <v>1037691.7361</v>
      </c>
      <c r="K245" s="20">
        <v>1090733.2848</v>
      </c>
      <c r="L245" s="20">
        <v>60596.293599999997</v>
      </c>
      <c r="M245" s="20">
        <v>1030136.9912</v>
      </c>
      <c r="N245" t="str">
        <f t="shared" si="3"/>
        <v>External</v>
      </c>
    </row>
    <row r="246" spans="1:14" x14ac:dyDescent="0.35">
      <c r="A246" t="s">
        <v>69</v>
      </c>
      <c r="B246" t="s">
        <v>74</v>
      </c>
      <c r="C246" t="s">
        <v>82</v>
      </c>
      <c r="D246">
        <v>65</v>
      </c>
      <c r="E246" s="19">
        <v>44774</v>
      </c>
      <c r="F246" s="20">
        <v>1037691.7361</v>
      </c>
      <c r="G246" s="20">
        <v>60375</v>
      </c>
      <c r="H246" s="21">
        <v>2.1005612798035101E-3</v>
      </c>
      <c r="I246" s="20">
        <v>2052.9137000000001</v>
      </c>
      <c r="J246" s="20">
        <v>979369.64980000001</v>
      </c>
      <c r="K246" s="20">
        <v>1030136.9912</v>
      </c>
      <c r="L246" s="20">
        <v>60596.293599999997</v>
      </c>
      <c r="M246" s="20">
        <v>969540.69759999996</v>
      </c>
      <c r="N246" t="str">
        <f t="shared" si="3"/>
        <v>External</v>
      </c>
    </row>
    <row r="247" spans="1:14" x14ac:dyDescent="0.35">
      <c r="A247" t="s">
        <v>69</v>
      </c>
      <c r="B247" t="s">
        <v>74</v>
      </c>
      <c r="C247" t="s">
        <v>82</v>
      </c>
      <c r="D247">
        <v>66</v>
      </c>
      <c r="E247" s="19">
        <v>44805</v>
      </c>
      <c r="F247" s="20">
        <v>979369.64980000001</v>
      </c>
      <c r="G247" s="20">
        <v>60375</v>
      </c>
      <c r="H247" s="21">
        <v>2.1005612798035101E-3</v>
      </c>
      <c r="I247" s="20">
        <v>1930.4046000000001</v>
      </c>
      <c r="J247" s="20">
        <v>920925.05440000002</v>
      </c>
      <c r="K247" s="20">
        <v>969540.69759999996</v>
      </c>
      <c r="L247" s="20">
        <v>60596.293599999997</v>
      </c>
      <c r="M247" s="20">
        <v>908944.40399999998</v>
      </c>
      <c r="N247" t="str">
        <f t="shared" si="3"/>
        <v>External</v>
      </c>
    </row>
    <row r="248" spans="1:14" x14ac:dyDescent="0.35">
      <c r="A248" t="s">
        <v>69</v>
      </c>
      <c r="B248" t="s">
        <v>74</v>
      </c>
      <c r="C248" t="s">
        <v>82</v>
      </c>
      <c r="D248">
        <v>67</v>
      </c>
      <c r="E248" s="19">
        <v>44835</v>
      </c>
      <c r="F248" s="20">
        <v>920925.05440000002</v>
      </c>
      <c r="G248" s="20">
        <v>60375</v>
      </c>
      <c r="H248" s="21">
        <v>2.1005612798035101E-3</v>
      </c>
      <c r="I248" s="20">
        <v>1807.6380999999999</v>
      </c>
      <c r="J248" s="20">
        <v>862357.6925</v>
      </c>
      <c r="K248" s="20">
        <v>908944.40399999998</v>
      </c>
      <c r="L248" s="20">
        <v>60596.293599999997</v>
      </c>
      <c r="M248" s="20">
        <v>848348.11040000001</v>
      </c>
      <c r="N248" t="str">
        <f t="shared" si="3"/>
        <v>External</v>
      </c>
    </row>
    <row r="249" spans="1:14" x14ac:dyDescent="0.35">
      <c r="A249" t="s">
        <v>69</v>
      </c>
      <c r="B249" t="s">
        <v>74</v>
      </c>
      <c r="C249" t="s">
        <v>82</v>
      </c>
      <c r="D249">
        <v>68</v>
      </c>
      <c r="E249" s="19">
        <v>44866</v>
      </c>
      <c r="F249" s="20">
        <v>862357.6925</v>
      </c>
      <c r="G249" s="20">
        <v>60375</v>
      </c>
      <c r="H249" s="21">
        <v>2.1005612798035101E-3</v>
      </c>
      <c r="I249" s="20">
        <v>1684.6138000000001</v>
      </c>
      <c r="J249" s="20">
        <v>803667.30630000005</v>
      </c>
      <c r="K249" s="20">
        <v>848348.11040000001</v>
      </c>
      <c r="L249" s="20">
        <v>60596.293599999997</v>
      </c>
      <c r="M249" s="20">
        <v>787751.81680000003</v>
      </c>
      <c r="N249" t="str">
        <f t="shared" si="3"/>
        <v>External</v>
      </c>
    </row>
    <row r="250" spans="1:14" x14ac:dyDescent="0.35">
      <c r="A250" t="s">
        <v>69</v>
      </c>
      <c r="B250" t="s">
        <v>74</v>
      </c>
      <c r="C250" t="s">
        <v>82</v>
      </c>
      <c r="D250">
        <v>69</v>
      </c>
      <c r="E250" s="19">
        <v>44896</v>
      </c>
      <c r="F250" s="20">
        <v>803667.30630000005</v>
      </c>
      <c r="G250" s="20">
        <v>60375</v>
      </c>
      <c r="H250" s="21">
        <v>2.1005612798035101E-3</v>
      </c>
      <c r="I250" s="20">
        <v>1561.3311000000001</v>
      </c>
      <c r="J250" s="20">
        <v>744853.63740000001</v>
      </c>
      <c r="K250" s="20">
        <v>787751.81680000003</v>
      </c>
      <c r="L250" s="20">
        <v>60596.293599999997</v>
      </c>
      <c r="M250" s="20">
        <v>727155.52320000005</v>
      </c>
      <c r="N250" t="str">
        <f t="shared" si="3"/>
        <v>External</v>
      </c>
    </row>
    <row r="251" spans="1:14" x14ac:dyDescent="0.35">
      <c r="A251" t="s">
        <v>69</v>
      </c>
      <c r="B251" t="s">
        <v>74</v>
      </c>
      <c r="C251" t="s">
        <v>82</v>
      </c>
      <c r="D251">
        <v>70</v>
      </c>
      <c r="E251" s="19">
        <v>44927</v>
      </c>
      <c r="F251" s="20">
        <v>744853.63740000001</v>
      </c>
      <c r="G251" s="20">
        <v>62790</v>
      </c>
      <c r="H251" s="21">
        <v>2.1005612798035101E-3</v>
      </c>
      <c r="I251" s="20">
        <v>1432.7165</v>
      </c>
      <c r="J251" s="20">
        <v>683496.35389999999</v>
      </c>
      <c r="K251" s="20">
        <v>727155.52320000005</v>
      </c>
      <c r="L251" s="20">
        <v>60596.293599999997</v>
      </c>
      <c r="M251" s="20">
        <v>666559.22959999996</v>
      </c>
      <c r="N251" t="str">
        <f t="shared" si="3"/>
        <v>External</v>
      </c>
    </row>
    <row r="252" spans="1:14" x14ac:dyDescent="0.35">
      <c r="A252" t="s">
        <v>69</v>
      </c>
      <c r="B252" t="s">
        <v>74</v>
      </c>
      <c r="C252" t="s">
        <v>82</v>
      </c>
      <c r="D252">
        <v>71</v>
      </c>
      <c r="E252" s="19">
        <v>44958</v>
      </c>
      <c r="F252" s="20">
        <v>683496.35389999999</v>
      </c>
      <c r="G252" s="20">
        <v>62790</v>
      </c>
      <c r="H252" s="21">
        <v>2.1005612798035101E-3</v>
      </c>
      <c r="I252" s="20">
        <v>1303.8317</v>
      </c>
      <c r="J252" s="20">
        <v>622010.18559999997</v>
      </c>
      <c r="K252" s="20">
        <v>666559.22959999996</v>
      </c>
      <c r="L252" s="20">
        <v>60596.293599999997</v>
      </c>
      <c r="M252" s="20">
        <v>605962.93599999999</v>
      </c>
      <c r="N252" t="str">
        <f t="shared" si="3"/>
        <v>External</v>
      </c>
    </row>
    <row r="253" spans="1:14" x14ac:dyDescent="0.35">
      <c r="A253" t="s">
        <v>69</v>
      </c>
      <c r="B253" t="s">
        <v>74</v>
      </c>
      <c r="C253" t="s">
        <v>82</v>
      </c>
      <c r="D253">
        <v>72</v>
      </c>
      <c r="E253" s="19">
        <v>44986</v>
      </c>
      <c r="F253" s="20">
        <v>622010.18559999997</v>
      </c>
      <c r="G253" s="20">
        <v>62790</v>
      </c>
      <c r="H253" s="21">
        <v>2.1005612798035101E-3</v>
      </c>
      <c r="I253" s="20">
        <v>1174.6763000000001</v>
      </c>
      <c r="J253" s="20">
        <v>560394.86190000002</v>
      </c>
      <c r="K253" s="20">
        <v>605962.93599999999</v>
      </c>
      <c r="L253" s="20">
        <v>60596.293599999997</v>
      </c>
      <c r="M253" s="20">
        <v>545366.64240000001</v>
      </c>
      <c r="N253" t="str">
        <f t="shared" si="3"/>
        <v>External</v>
      </c>
    </row>
    <row r="254" spans="1:14" x14ac:dyDescent="0.35">
      <c r="A254" t="s">
        <v>69</v>
      </c>
      <c r="B254" t="s">
        <v>74</v>
      </c>
      <c r="C254" t="s">
        <v>82</v>
      </c>
      <c r="D254">
        <v>73</v>
      </c>
      <c r="E254" s="19">
        <v>45017</v>
      </c>
      <c r="F254" s="20">
        <v>560394.86190000002</v>
      </c>
      <c r="G254" s="20">
        <v>62790</v>
      </c>
      <c r="H254" s="21">
        <v>2.1005612798035101E-3</v>
      </c>
      <c r="I254" s="20">
        <v>1045.2494999999999</v>
      </c>
      <c r="J254" s="20">
        <v>498650.11139999999</v>
      </c>
      <c r="K254" s="20">
        <v>545366.64240000001</v>
      </c>
      <c r="L254" s="20">
        <v>60596.293599999997</v>
      </c>
      <c r="M254" s="20">
        <v>484770.34879999998</v>
      </c>
      <c r="N254" t="str">
        <f t="shared" si="3"/>
        <v>External</v>
      </c>
    </row>
    <row r="255" spans="1:14" x14ac:dyDescent="0.35">
      <c r="A255" t="s">
        <v>69</v>
      </c>
      <c r="B255" t="s">
        <v>74</v>
      </c>
      <c r="C255" t="s">
        <v>82</v>
      </c>
      <c r="D255">
        <v>74</v>
      </c>
      <c r="E255" s="19">
        <v>45047</v>
      </c>
      <c r="F255" s="20">
        <v>498650.11139999999</v>
      </c>
      <c r="G255" s="20">
        <v>62790</v>
      </c>
      <c r="H255" s="21">
        <v>2.1005612798035101E-3</v>
      </c>
      <c r="I255" s="20">
        <v>915.55089999999996</v>
      </c>
      <c r="J255" s="20">
        <v>436775.66230000003</v>
      </c>
      <c r="K255" s="20">
        <v>484770.34879999998</v>
      </c>
      <c r="L255" s="20">
        <v>60596.293599999997</v>
      </c>
      <c r="M255" s="20">
        <v>424174.0552</v>
      </c>
      <c r="N255" t="str">
        <f t="shared" si="3"/>
        <v>External</v>
      </c>
    </row>
    <row r="256" spans="1:14" x14ac:dyDescent="0.35">
      <c r="A256" t="s">
        <v>69</v>
      </c>
      <c r="B256" t="s">
        <v>74</v>
      </c>
      <c r="C256" t="s">
        <v>82</v>
      </c>
      <c r="D256">
        <v>75</v>
      </c>
      <c r="E256" s="19">
        <v>45078</v>
      </c>
      <c r="F256" s="20">
        <v>436775.66230000003</v>
      </c>
      <c r="G256" s="20">
        <v>62790</v>
      </c>
      <c r="H256" s="21">
        <v>2.1005612798035101E-3</v>
      </c>
      <c r="I256" s="20">
        <v>785.57979999999998</v>
      </c>
      <c r="J256" s="20">
        <v>374771.24209999997</v>
      </c>
      <c r="K256" s="20">
        <v>424174.0552</v>
      </c>
      <c r="L256" s="20">
        <v>60596.293599999997</v>
      </c>
      <c r="M256" s="20">
        <v>363577.76160000003</v>
      </c>
      <c r="N256" t="str">
        <f t="shared" si="3"/>
        <v>External</v>
      </c>
    </row>
    <row r="257" spans="1:14" x14ac:dyDescent="0.35">
      <c r="A257" t="s">
        <v>69</v>
      </c>
      <c r="B257" t="s">
        <v>74</v>
      </c>
      <c r="C257" t="s">
        <v>82</v>
      </c>
      <c r="D257">
        <v>76</v>
      </c>
      <c r="E257" s="19">
        <v>45108</v>
      </c>
      <c r="F257" s="20">
        <v>374771.24209999997</v>
      </c>
      <c r="G257" s="20">
        <v>62790</v>
      </c>
      <c r="H257" s="21">
        <v>2.1005612798035101E-3</v>
      </c>
      <c r="I257" s="20">
        <v>655.33569999999997</v>
      </c>
      <c r="J257" s="20">
        <v>312636.57780000003</v>
      </c>
      <c r="K257" s="20">
        <v>363577.76160000003</v>
      </c>
      <c r="L257" s="20">
        <v>60596.293599999997</v>
      </c>
      <c r="M257" s="20">
        <v>302981.46799999999</v>
      </c>
      <c r="N257" t="str">
        <f t="shared" si="3"/>
        <v>External</v>
      </c>
    </row>
    <row r="258" spans="1:14" x14ac:dyDescent="0.35">
      <c r="A258" t="s">
        <v>69</v>
      </c>
      <c r="B258" t="s">
        <v>74</v>
      </c>
      <c r="C258" t="s">
        <v>82</v>
      </c>
      <c r="D258">
        <v>77</v>
      </c>
      <c r="E258" s="19">
        <v>45139</v>
      </c>
      <c r="F258" s="20">
        <v>312636.57780000003</v>
      </c>
      <c r="G258" s="20">
        <v>62790</v>
      </c>
      <c r="H258" s="21">
        <v>2.1005612798035101E-3</v>
      </c>
      <c r="I258" s="20">
        <v>524.81809999999996</v>
      </c>
      <c r="J258" s="20">
        <v>250371.3959</v>
      </c>
      <c r="K258" s="20">
        <v>302981.46799999999</v>
      </c>
      <c r="L258" s="20">
        <v>60596.293599999997</v>
      </c>
      <c r="M258" s="20">
        <v>242385.17439999999</v>
      </c>
      <c r="N258" t="str">
        <f t="shared" si="3"/>
        <v>External</v>
      </c>
    </row>
    <row r="259" spans="1:14" x14ac:dyDescent="0.35">
      <c r="A259" t="s">
        <v>69</v>
      </c>
      <c r="B259" t="s">
        <v>74</v>
      </c>
      <c r="C259" t="s">
        <v>82</v>
      </c>
      <c r="D259">
        <v>78</v>
      </c>
      <c r="E259" s="19">
        <v>45170</v>
      </c>
      <c r="F259" s="20">
        <v>250371.3959</v>
      </c>
      <c r="G259" s="20">
        <v>62790</v>
      </c>
      <c r="H259" s="21">
        <v>2.1005612798035101E-3</v>
      </c>
      <c r="I259" s="20">
        <v>394.02620000000002</v>
      </c>
      <c r="J259" s="20">
        <v>187975.4221</v>
      </c>
      <c r="K259" s="20">
        <v>242385.17439999999</v>
      </c>
      <c r="L259" s="20">
        <v>60596.293599999997</v>
      </c>
      <c r="M259" s="20">
        <v>181788.88080000001</v>
      </c>
      <c r="N259" t="str">
        <f t="shared" ref="N259:N322" si="4">VLOOKUP(B259,$Q$2:$R$14,2,FALSE)</f>
        <v>External</v>
      </c>
    </row>
    <row r="260" spans="1:14" x14ac:dyDescent="0.35">
      <c r="A260" t="s">
        <v>69</v>
      </c>
      <c r="B260" t="s">
        <v>74</v>
      </c>
      <c r="C260" t="s">
        <v>82</v>
      </c>
      <c r="D260">
        <v>79</v>
      </c>
      <c r="E260" s="19">
        <v>45200</v>
      </c>
      <c r="F260" s="20">
        <v>187975.4221</v>
      </c>
      <c r="G260" s="20">
        <v>62790</v>
      </c>
      <c r="H260" s="21">
        <v>2.1005612798035101E-3</v>
      </c>
      <c r="I260" s="20">
        <v>262.9597</v>
      </c>
      <c r="J260" s="20">
        <v>125448.3818</v>
      </c>
      <c r="K260" s="20">
        <v>181788.88080000001</v>
      </c>
      <c r="L260" s="20">
        <v>60596.293599999997</v>
      </c>
      <c r="M260" s="20">
        <v>121192.58719999999</v>
      </c>
      <c r="N260" t="str">
        <f t="shared" si="4"/>
        <v>External</v>
      </c>
    </row>
    <row r="261" spans="1:14" x14ac:dyDescent="0.35">
      <c r="A261" t="s">
        <v>69</v>
      </c>
      <c r="B261" t="s">
        <v>74</v>
      </c>
      <c r="C261" t="s">
        <v>82</v>
      </c>
      <c r="D261">
        <v>80</v>
      </c>
      <c r="E261" s="19">
        <v>45231</v>
      </c>
      <c r="F261" s="20">
        <v>125448.3818</v>
      </c>
      <c r="G261" s="20">
        <v>62790</v>
      </c>
      <c r="H261" s="21">
        <v>2.1005612798035101E-3</v>
      </c>
      <c r="I261" s="20">
        <v>131.6182</v>
      </c>
      <c r="J261" s="20">
        <v>62790</v>
      </c>
      <c r="K261" s="20">
        <v>121192.58719999999</v>
      </c>
      <c r="L261" s="20">
        <v>60596.293599999997</v>
      </c>
      <c r="M261" s="20">
        <v>60596.293599999997</v>
      </c>
      <c r="N261" t="str">
        <f t="shared" si="4"/>
        <v>External</v>
      </c>
    </row>
    <row r="262" spans="1:14" x14ac:dyDescent="0.35">
      <c r="A262" t="s">
        <v>69</v>
      </c>
      <c r="B262" t="s">
        <v>74</v>
      </c>
      <c r="C262" t="s">
        <v>82</v>
      </c>
      <c r="D262">
        <v>81</v>
      </c>
      <c r="E262" s="19">
        <v>45261</v>
      </c>
      <c r="F262" s="20">
        <v>62790</v>
      </c>
      <c r="G262" s="20">
        <v>62790</v>
      </c>
      <c r="H262" s="21">
        <v>2.1005612798035101E-3</v>
      </c>
      <c r="I262" s="20">
        <v>0</v>
      </c>
      <c r="J262" s="20">
        <v>0</v>
      </c>
      <c r="K262" s="20">
        <v>60596.293599999997</v>
      </c>
      <c r="L262" s="20">
        <v>60596.293599999997</v>
      </c>
      <c r="M262" s="20">
        <v>0</v>
      </c>
      <c r="N262" t="str">
        <f t="shared" si="4"/>
        <v>External</v>
      </c>
    </row>
    <row r="263" spans="1:14" x14ac:dyDescent="0.35">
      <c r="A263" t="s">
        <v>69</v>
      </c>
      <c r="B263" t="s">
        <v>75</v>
      </c>
      <c r="C263" t="s">
        <v>83</v>
      </c>
      <c r="D263">
        <v>1</v>
      </c>
      <c r="E263" s="19">
        <v>44043</v>
      </c>
      <c r="F263" s="20">
        <v>184147.40400000001</v>
      </c>
      <c r="G263" s="20">
        <v>3171</v>
      </c>
      <c r="H263" s="21">
        <v>1.0769315995276E-3</v>
      </c>
      <c r="I263" s="20">
        <v>198.3142</v>
      </c>
      <c r="J263" s="20">
        <v>181174.7182</v>
      </c>
      <c r="K263" s="20">
        <v>184147.40400000001</v>
      </c>
      <c r="L263" s="20">
        <v>3069.1233999999999</v>
      </c>
      <c r="M263" s="20">
        <v>181078.2806</v>
      </c>
      <c r="N263" t="str">
        <f t="shared" si="4"/>
        <v>External</v>
      </c>
    </row>
    <row r="264" spans="1:14" x14ac:dyDescent="0.35">
      <c r="A264" t="s">
        <v>69</v>
      </c>
      <c r="B264" t="s">
        <v>75</v>
      </c>
      <c r="C264" t="s">
        <v>83</v>
      </c>
      <c r="D264">
        <v>2</v>
      </c>
      <c r="E264" s="19">
        <v>44074</v>
      </c>
      <c r="F264" s="20">
        <v>181174.7182</v>
      </c>
      <c r="G264" s="20">
        <v>3171</v>
      </c>
      <c r="H264" s="21">
        <v>1.0769315995276E-3</v>
      </c>
      <c r="I264" s="20">
        <v>195.11279999999999</v>
      </c>
      <c r="J264" s="20">
        <v>178198.83100000001</v>
      </c>
      <c r="K264" s="20">
        <v>181078.2806</v>
      </c>
      <c r="L264" s="20">
        <v>3069.1233999999999</v>
      </c>
      <c r="M264" s="20">
        <v>178009.15719999999</v>
      </c>
      <c r="N264" t="str">
        <f t="shared" si="4"/>
        <v>External</v>
      </c>
    </row>
    <row r="265" spans="1:14" x14ac:dyDescent="0.35">
      <c r="A265" t="s">
        <v>69</v>
      </c>
      <c r="B265" t="s">
        <v>75</v>
      </c>
      <c r="C265" t="s">
        <v>83</v>
      </c>
      <c r="D265">
        <v>3</v>
      </c>
      <c r="E265" s="19">
        <v>44104</v>
      </c>
      <c r="F265" s="20">
        <v>178198.83100000001</v>
      </c>
      <c r="G265" s="20">
        <v>3171</v>
      </c>
      <c r="H265" s="21">
        <v>1.0769315995276E-3</v>
      </c>
      <c r="I265" s="20">
        <v>191.90790000000001</v>
      </c>
      <c r="J265" s="20">
        <v>175219.7389</v>
      </c>
      <c r="K265" s="20">
        <v>178009.15719999999</v>
      </c>
      <c r="L265" s="20">
        <v>3069.1233999999999</v>
      </c>
      <c r="M265" s="20">
        <v>174940.0338</v>
      </c>
      <c r="N265" t="str">
        <f t="shared" si="4"/>
        <v>External</v>
      </c>
    </row>
    <row r="266" spans="1:14" x14ac:dyDescent="0.35">
      <c r="A266" t="s">
        <v>69</v>
      </c>
      <c r="B266" t="s">
        <v>75</v>
      </c>
      <c r="C266" t="s">
        <v>83</v>
      </c>
      <c r="D266">
        <v>4</v>
      </c>
      <c r="E266" s="19">
        <v>44135</v>
      </c>
      <c r="F266" s="20">
        <v>175219.7389</v>
      </c>
      <c r="G266" s="20">
        <v>3171</v>
      </c>
      <c r="H266" s="21">
        <v>1.0769315995276E-3</v>
      </c>
      <c r="I266" s="20">
        <v>188.69970000000001</v>
      </c>
      <c r="J266" s="20">
        <v>172237.43859999999</v>
      </c>
      <c r="K266" s="20">
        <v>174940.0338</v>
      </c>
      <c r="L266" s="20">
        <v>3069.1233999999999</v>
      </c>
      <c r="M266" s="20">
        <v>171870.91039999999</v>
      </c>
      <c r="N266" t="str">
        <f t="shared" si="4"/>
        <v>External</v>
      </c>
    </row>
    <row r="267" spans="1:14" x14ac:dyDescent="0.35">
      <c r="A267" t="s">
        <v>69</v>
      </c>
      <c r="B267" t="s">
        <v>75</v>
      </c>
      <c r="C267" t="s">
        <v>83</v>
      </c>
      <c r="D267">
        <v>5</v>
      </c>
      <c r="E267" s="19">
        <v>44165</v>
      </c>
      <c r="F267" s="20">
        <v>172237.43859999999</v>
      </c>
      <c r="G267" s="20">
        <v>3171</v>
      </c>
      <c r="H267" s="21">
        <v>1.0769315995276E-3</v>
      </c>
      <c r="I267" s="20">
        <v>185.4879</v>
      </c>
      <c r="J267" s="20">
        <v>169251.9265</v>
      </c>
      <c r="K267" s="20">
        <v>171870.91039999999</v>
      </c>
      <c r="L267" s="20">
        <v>3069.1233999999999</v>
      </c>
      <c r="M267" s="20">
        <v>168801.78700000001</v>
      </c>
      <c r="N267" t="str">
        <f t="shared" si="4"/>
        <v>External</v>
      </c>
    </row>
    <row r="268" spans="1:14" x14ac:dyDescent="0.35">
      <c r="A268" t="s">
        <v>69</v>
      </c>
      <c r="B268" t="s">
        <v>75</v>
      </c>
      <c r="C268" t="s">
        <v>83</v>
      </c>
      <c r="D268">
        <v>6</v>
      </c>
      <c r="E268" s="19">
        <v>44196</v>
      </c>
      <c r="F268" s="20">
        <v>169251.9265</v>
      </c>
      <c r="G268" s="20">
        <v>3171</v>
      </c>
      <c r="H268" s="21">
        <v>1.0769315995276E-3</v>
      </c>
      <c r="I268" s="20">
        <v>182.27269999999999</v>
      </c>
      <c r="J268" s="20">
        <v>166263.1992</v>
      </c>
      <c r="K268" s="20">
        <v>168801.78700000001</v>
      </c>
      <c r="L268" s="20">
        <v>3069.1233999999999</v>
      </c>
      <c r="M268" s="20">
        <v>165732.6636</v>
      </c>
      <c r="N268" t="str">
        <f t="shared" si="4"/>
        <v>External</v>
      </c>
    </row>
    <row r="269" spans="1:14" x14ac:dyDescent="0.35">
      <c r="A269" t="s">
        <v>69</v>
      </c>
      <c r="B269" t="s">
        <v>75</v>
      </c>
      <c r="C269" t="s">
        <v>83</v>
      </c>
      <c r="D269">
        <v>7</v>
      </c>
      <c r="E269" s="19">
        <v>44227</v>
      </c>
      <c r="F269" s="20">
        <v>166263.1992</v>
      </c>
      <c r="G269" s="20">
        <v>3171</v>
      </c>
      <c r="H269" s="21">
        <v>1.0769315995276E-3</v>
      </c>
      <c r="I269" s="20">
        <v>179.05410000000001</v>
      </c>
      <c r="J269" s="20">
        <v>163271.25330000001</v>
      </c>
      <c r="K269" s="20">
        <v>165732.6636</v>
      </c>
      <c r="L269" s="20">
        <v>3069.1233999999999</v>
      </c>
      <c r="M269" s="20">
        <v>162663.54019999999</v>
      </c>
      <c r="N269" t="str">
        <f t="shared" si="4"/>
        <v>External</v>
      </c>
    </row>
    <row r="270" spans="1:14" x14ac:dyDescent="0.35">
      <c r="A270" t="s">
        <v>69</v>
      </c>
      <c r="B270" t="s">
        <v>75</v>
      </c>
      <c r="C270" t="s">
        <v>83</v>
      </c>
      <c r="D270">
        <v>8</v>
      </c>
      <c r="E270" s="19">
        <v>44255</v>
      </c>
      <c r="F270" s="20">
        <v>163271.25330000001</v>
      </c>
      <c r="G270" s="20">
        <v>3171</v>
      </c>
      <c r="H270" s="21">
        <v>1.0769315995276E-3</v>
      </c>
      <c r="I270" s="20">
        <v>175.83199999999999</v>
      </c>
      <c r="J270" s="20">
        <v>160276.08530000001</v>
      </c>
      <c r="K270" s="20">
        <v>162663.54019999999</v>
      </c>
      <c r="L270" s="20">
        <v>3069.1233999999999</v>
      </c>
      <c r="M270" s="20">
        <v>159594.41680000001</v>
      </c>
      <c r="N270" t="str">
        <f t="shared" si="4"/>
        <v>External</v>
      </c>
    </row>
    <row r="271" spans="1:14" x14ac:dyDescent="0.35">
      <c r="A271" t="s">
        <v>69</v>
      </c>
      <c r="B271" t="s">
        <v>75</v>
      </c>
      <c r="C271" t="s">
        <v>83</v>
      </c>
      <c r="D271">
        <v>9</v>
      </c>
      <c r="E271" s="19">
        <v>44286</v>
      </c>
      <c r="F271" s="20">
        <v>160276.08530000001</v>
      </c>
      <c r="G271" s="20">
        <v>3171</v>
      </c>
      <c r="H271" s="21">
        <v>1.0769315995276E-3</v>
      </c>
      <c r="I271" s="20">
        <v>172.60640000000001</v>
      </c>
      <c r="J271" s="20">
        <v>157277.6917</v>
      </c>
      <c r="K271" s="20">
        <v>159594.41680000001</v>
      </c>
      <c r="L271" s="20">
        <v>3069.1233999999999</v>
      </c>
      <c r="M271" s="20">
        <v>156525.2934</v>
      </c>
      <c r="N271" t="str">
        <f t="shared" si="4"/>
        <v>External</v>
      </c>
    </row>
    <row r="272" spans="1:14" x14ac:dyDescent="0.35">
      <c r="A272" t="s">
        <v>69</v>
      </c>
      <c r="B272" t="s">
        <v>75</v>
      </c>
      <c r="C272" t="s">
        <v>83</v>
      </c>
      <c r="D272">
        <v>10</v>
      </c>
      <c r="E272" s="19">
        <v>44316</v>
      </c>
      <c r="F272" s="20">
        <v>157277.6917</v>
      </c>
      <c r="G272" s="20">
        <v>3171</v>
      </c>
      <c r="H272" s="21">
        <v>1.0769315995276E-3</v>
      </c>
      <c r="I272" s="20">
        <v>169.37729999999999</v>
      </c>
      <c r="J272" s="20">
        <v>154276.06899999999</v>
      </c>
      <c r="K272" s="20">
        <v>156525.2934</v>
      </c>
      <c r="L272" s="20">
        <v>3069.1233999999999</v>
      </c>
      <c r="M272" s="20">
        <v>153456.17000000001</v>
      </c>
      <c r="N272" t="str">
        <f t="shared" si="4"/>
        <v>External</v>
      </c>
    </row>
    <row r="273" spans="1:14" x14ac:dyDescent="0.35">
      <c r="A273" t="s">
        <v>69</v>
      </c>
      <c r="B273" t="s">
        <v>75</v>
      </c>
      <c r="C273" t="s">
        <v>83</v>
      </c>
      <c r="D273">
        <v>11</v>
      </c>
      <c r="E273" s="19">
        <v>44347</v>
      </c>
      <c r="F273" s="20">
        <v>154276.06899999999</v>
      </c>
      <c r="G273" s="20">
        <v>3171</v>
      </c>
      <c r="H273" s="21">
        <v>1.0769315995276E-3</v>
      </c>
      <c r="I273" s="20">
        <v>166.1448</v>
      </c>
      <c r="J273" s="20">
        <v>151271.2138</v>
      </c>
      <c r="K273" s="20">
        <v>153456.17000000001</v>
      </c>
      <c r="L273" s="20">
        <v>3069.1233999999999</v>
      </c>
      <c r="M273" s="20">
        <v>150387.0466</v>
      </c>
      <c r="N273" t="str">
        <f t="shared" si="4"/>
        <v>External</v>
      </c>
    </row>
    <row r="274" spans="1:14" x14ac:dyDescent="0.35">
      <c r="A274" t="s">
        <v>69</v>
      </c>
      <c r="B274" t="s">
        <v>75</v>
      </c>
      <c r="C274" t="s">
        <v>83</v>
      </c>
      <c r="D274">
        <v>12</v>
      </c>
      <c r="E274" s="19">
        <v>44377</v>
      </c>
      <c r="F274" s="20">
        <v>151271.2138</v>
      </c>
      <c r="G274" s="20">
        <v>3171</v>
      </c>
      <c r="H274" s="21">
        <v>1.0769315995276E-3</v>
      </c>
      <c r="I274" s="20">
        <v>162.90870000000001</v>
      </c>
      <c r="J274" s="20">
        <v>148263.1225</v>
      </c>
      <c r="K274" s="20">
        <v>150387.0466</v>
      </c>
      <c r="L274" s="20">
        <v>3069.1233999999999</v>
      </c>
      <c r="M274" s="20">
        <v>147317.92319999999</v>
      </c>
      <c r="N274" t="str">
        <f t="shared" si="4"/>
        <v>External</v>
      </c>
    </row>
    <row r="275" spans="1:14" x14ac:dyDescent="0.35">
      <c r="A275" t="s">
        <v>69</v>
      </c>
      <c r="B275" t="s">
        <v>75</v>
      </c>
      <c r="C275" t="s">
        <v>83</v>
      </c>
      <c r="D275">
        <v>13</v>
      </c>
      <c r="E275" s="19">
        <v>44408</v>
      </c>
      <c r="F275" s="20">
        <v>148263.1225</v>
      </c>
      <c r="G275" s="20">
        <v>3171</v>
      </c>
      <c r="H275" s="21">
        <v>1.0769315995276E-3</v>
      </c>
      <c r="I275" s="20">
        <v>159.66919999999999</v>
      </c>
      <c r="J275" s="20">
        <v>145251.7917</v>
      </c>
      <c r="K275" s="20">
        <v>147317.92319999999</v>
      </c>
      <c r="L275" s="20">
        <v>3069.1233999999999</v>
      </c>
      <c r="M275" s="20">
        <v>144248.79980000001</v>
      </c>
      <c r="N275" t="str">
        <f t="shared" si="4"/>
        <v>External</v>
      </c>
    </row>
    <row r="276" spans="1:14" x14ac:dyDescent="0.35">
      <c r="A276" t="s">
        <v>69</v>
      </c>
      <c r="B276" t="s">
        <v>75</v>
      </c>
      <c r="C276" t="s">
        <v>83</v>
      </c>
      <c r="D276">
        <v>14</v>
      </c>
      <c r="E276" s="19">
        <v>44439</v>
      </c>
      <c r="F276" s="20">
        <v>145251.7917</v>
      </c>
      <c r="G276" s="20">
        <v>3171</v>
      </c>
      <c r="H276" s="21">
        <v>1.0769315995276E-3</v>
      </c>
      <c r="I276" s="20">
        <v>156.42619999999999</v>
      </c>
      <c r="J276" s="20">
        <v>142237.21789999999</v>
      </c>
      <c r="K276" s="20">
        <v>144248.79980000001</v>
      </c>
      <c r="L276" s="20">
        <v>3069.1233999999999</v>
      </c>
      <c r="M276" s="20">
        <v>141179.6764</v>
      </c>
      <c r="N276" t="str">
        <f t="shared" si="4"/>
        <v>External</v>
      </c>
    </row>
    <row r="277" spans="1:14" x14ac:dyDescent="0.35">
      <c r="A277" t="s">
        <v>69</v>
      </c>
      <c r="B277" t="s">
        <v>75</v>
      </c>
      <c r="C277" t="s">
        <v>83</v>
      </c>
      <c r="D277">
        <v>15</v>
      </c>
      <c r="E277" s="19">
        <v>44469</v>
      </c>
      <c r="F277" s="20">
        <v>142237.21789999999</v>
      </c>
      <c r="G277" s="20">
        <v>3171</v>
      </c>
      <c r="H277" s="21">
        <v>1.0769315995276E-3</v>
      </c>
      <c r="I277" s="20">
        <v>153.1798</v>
      </c>
      <c r="J277" s="20">
        <v>139219.3977</v>
      </c>
      <c r="K277" s="20">
        <v>141179.6764</v>
      </c>
      <c r="L277" s="20">
        <v>3069.1233999999999</v>
      </c>
      <c r="M277" s="20">
        <v>138110.55300000001</v>
      </c>
      <c r="N277" t="str">
        <f t="shared" si="4"/>
        <v>External</v>
      </c>
    </row>
    <row r="278" spans="1:14" x14ac:dyDescent="0.35">
      <c r="A278" t="s">
        <v>69</v>
      </c>
      <c r="B278" t="s">
        <v>75</v>
      </c>
      <c r="C278" t="s">
        <v>83</v>
      </c>
      <c r="D278">
        <v>16</v>
      </c>
      <c r="E278" s="19">
        <v>44500</v>
      </c>
      <c r="F278" s="20">
        <v>139219.3977</v>
      </c>
      <c r="G278" s="20">
        <v>3171</v>
      </c>
      <c r="H278" s="21">
        <v>1.0769315995276E-3</v>
      </c>
      <c r="I278" s="20">
        <v>149.9298</v>
      </c>
      <c r="J278" s="20">
        <v>136198.32750000001</v>
      </c>
      <c r="K278" s="20">
        <v>138110.55300000001</v>
      </c>
      <c r="L278" s="20">
        <v>3069.1233999999999</v>
      </c>
      <c r="M278" s="20">
        <v>135041.4296</v>
      </c>
      <c r="N278" t="str">
        <f t="shared" si="4"/>
        <v>External</v>
      </c>
    </row>
    <row r="279" spans="1:14" x14ac:dyDescent="0.35">
      <c r="A279" t="s">
        <v>69</v>
      </c>
      <c r="B279" t="s">
        <v>75</v>
      </c>
      <c r="C279" t="s">
        <v>83</v>
      </c>
      <c r="D279">
        <v>17</v>
      </c>
      <c r="E279" s="19">
        <v>44530</v>
      </c>
      <c r="F279" s="20">
        <v>136198.32750000001</v>
      </c>
      <c r="G279" s="20">
        <v>3171</v>
      </c>
      <c r="H279" s="21">
        <v>1.0769315995276E-3</v>
      </c>
      <c r="I279" s="20">
        <v>146.6763</v>
      </c>
      <c r="J279" s="20">
        <v>133174.00380000001</v>
      </c>
      <c r="K279" s="20">
        <v>135041.4296</v>
      </c>
      <c r="L279" s="20">
        <v>3069.1233999999999</v>
      </c>
      <c r="M279" s="20">
        <v>131972.30619999999</v>
      </c>
      <c r="N279" t="str">
        <f t="shared" si="4"/>
        <v>External</v>
      </c>
    </row>
    <row r="280" spans="1:14" x14ac:dyDescent="0.35">
      <c r="A280" t="s">
        <v>69</v>
      </c>
      <c r="B280" t="s">
        <v>75</v>
      </c>
      <c r="C280" t="s">
        <v>83</v>
      </c>
      <c r="D280">
        <v>18</v>
      </c>
      <c r="E280" s="19">
        <v>44561</v>
      </c>
      <c r="F280" s="20">
        <v>133174.00380000001</v>
      </c>
      <c r="G280" s="20">
        <v>3171</v>
      </c>
      <c r="H280" s="21">
        <v>1.0769315995276E-3</v>
      </c>
      <c r="I280" s="20">
        <v>143.41929999999999</v>
      </c>
      <c r="J280" s="20">
        <v>130146.4231</v>
      </c>
      <c r="K280" s="20">
        <v>131972.30619999999</v>
      </c>
      <c r="L280" s="20">
        <v>3069.1233999999999</v>
      </c>
      <c r="M280" s="20">
        <v>128903.1828</v>
      </c>
      <c r="N280" t="str">
        <f t="shared" si="4"/>
        <v>External</v>
      </c>
    </row>
    <row r="281" spans="1:14" x14ac:dyDescent="0.35">
      <c r="A281" t="s">
        <v>69</v>
      </c>
      <c r="B281" t="s">
        <v>75</v>
      </c>
      <c r="C281" t="s">
        <v>83</v>
      </c>
      <c r="D281">
        <v>19</v>
      </c>
      <c r="E281" s="19">
        <v>44592</v>
      </c>
      <c r="F281" s="20">
        <v>130146.4231</v>
      </c>
      <c r="G281" s="20">
        <v>3171</v>
      </c>
      <c r="H281" s="21">
        <v>1.0769315995276E-3</v>
      </c>
      <c r="I281" s="20">
        <v>140.15880000000001</v>
      </c>
      <c r="J281" s="20">
        <v>127115.5819</v>
      </c>
      <c r="K281" s="20">
        <v>128903.1828</v>
      </c>
      <c r="L281" s="20">
        <v>3069.1233999999999</v>
      </c>
      <c r="M281" s="20">
        <v>125834.0594</v>
      </c>
      <c r="N281" t="str">
        <f t="shared" si="4"/>
        <v>External</v>
      </c>
    </row>
    <row r="282" spans="1:14" x14ac:dyDescent="0.35">
      <c r="A282" t="s">
        <v>69</v>
      </c>
      <c r="B282" t="s">
        <v>75</v>
      </c>
      <c r="C282" t="s">
        <v>83</v>
      </c>
      <c r="D282">
        <v>20</v>
      </c>
      <c r="E282" s="19">
        <v>44620</v>
      </c>
      <c r="F282" s="20">
        <v>127115.5819</v>
      </c>
      <c r="G282" s="20">
        <v>3171</v>
      </c>
      <c r="H282" s="21">
        <v>1.0769315995276E-3</v>
      </c>
      <c r="I282" s="20">
        <v>136.8948</v>
      </c>
      <c r="J282" s="20">
        <v>124081.4767</v>
      </c>
      <c r="K282" s="20">
        <v>125834.0594</v>
      </c>
      <c r="L282" s="20">
        <v>3069.1233999999999</v>
      </c>
      <c r="M282" s="20">
        <v>122764.936</v>
      </c>
      <c r="N282" t="str">
        <f t="shared" si="4"/>
        <v>External</v>
      </c>
    </row>
    <row r="283" spans="1:14" x14ac:dyDescent="0.35">
      <c r="A283" t="s">
        <v>69</v>
      </c>
      <c r="B283" t="s">
        <v>75</v>
      </c>
      <c r="C283" t="s">
        <v>83</v>
      </c>
      <c r="D283">
        <v>21</v>
      </c>
      <c r="E283" s="19">
        <v>44651</v>
      </c>
      <c r="F283" s="20">
        <v>124081.4767</v>
      </c>
      <c r="G283" s="20">
        <v>3171</v>
      </c>
      <c r="H283" s="21">
        <v>1.0769315995276E-3</v>
      </c>
      <c r="I283" s="20">
        <v>133.62729999999999</v>
      </c>
      <c r="J283" s="20">
        <v>121044.10400000001</v>
      </c>
      <c r="K283" s="20">
        <v>122764.936</v>
      </c>
      <c r="L283" s="20">
        <v>3069.1233999999999</v>
      </c>
      <c r="M283" s="20">
        <v>119695.8126</v>
      </c>
      <c r="N283" t="str">
        <f t="shared" si="4"/>
        <v>External</v>
      </c>
    </row>
    <row r="284" spans="1:14" x14ac:dyDescent="0.35">
      <c r="A284" t="s">
        <v>69</v>
      </c>
      <c r="B284" t="s">
        <v>75</v>
      </c>
      <c r="C284" t="s">
        <v>83</v>
      </c>
      <c r="D284">
        <v>22</v>
      </c>
      <c r="E284" s="19">
        <v>44681</v>
      </c>
      <c r="F284" s="20">
        <v>121044.10400000001</v>
      </c>
      <c r="G284" s="20">
        <v>3171</v>
      </c>
      <c r="H284" s="21">
        <v>1.0769315995276E-3</v>
      </c>
      <c r="I284" s="20">
        <v>130.3562</v>
      </c>
      <c r="J284" s="20">
        <v>118003.4602</v>
      </c>
      <c r="K284" s="20">
        <v>119695.8126</v>
      </c>
      <c r="L284" s="20">
        <v>3069.1233999999999</v>
      </c>
      <c r="M284" s="20">
        <v>116626.68919999999</v>
      </c>
      <c r="N284" t="str">
        <f t="shared" si="4"/>
        <v>External</v>
      </c>
    </row>
    <row r="285" spans="1:14" x14ac:dyDescent="0.35">
      <c r="A285" t="s">
        <v>69</v>
      </c>
      <c r="B285" t="s">
        <v>75</v>
      </c>
      <c r="C285" t="s">
        <v>83</v>
      </c>
      <c r="D285">
        <v>23</v>
      </c>
      <c r="E285" s="19">
        <v>44712</v>
      </c>
      <c r="F285" s="20">
        <v>118003.4602</v>
      </c>
      <c r="G285" s="20">
        <v>3171</v>
      </c>
      <c r="H285" s="21">
        <v>1.0769315995276E-3</v>
      </c>
      <c r="I285" s="20">
        <v>127.0817</v>
      </c>
      <c r="J285" s="20">
        <v>114959.5419</v>
      </c>
      <c r="K285" s="20">
        <v>116626.68919999999</v>
      </c>
      <c r="L285" s="20">
        <v>3069.1233999999999</v>
      </c>
      <c r="M285" s="20">
        <v>113557.5658</v>
      </c>
      <c r="N285" t="str">
        <f t="shared" si="4"/>
        <v>External</v>
      </c>
    </row>
    <row r="286" spans="1:14" x14ac:dyDescent="0.35">
      <c r="A286" t="s">
        <v>69</v>
      </c>
      <c r="B286" t="s">
        <v>75</v>
      </c>
      <c r="C286" t="s">
        <v>83</v>
      </c>
      <c r="D286">
        <v>24</v>
      </c>
      <c r="E286" s="19">
        <v>44742</v>
      </c>
      <c r="F286" s="20">
        <v>114959.5419</v>
      </c>
      <c r="G286" s="20">
        <v>3171</v>
      </c>
      <c r="H286" s="21">
        <v>1.0769315995276E-3</v>
      </c>
      <c r="I286" s="20">
        <v>123.8036</v>
      </c>
      <c r="J286" s="20">
        <v>111912.3455</v>
      </c>
      <c r="K286" s="20">
        <v>113557.5658</v>
      </c>
      <c r="L286" s="20">
        <v>3069.1233999999999</v>
      </c>
      <c r="M286" s="20">
        <v>110488.4424</v>
      </c>
      <c r="N286" t="str">
        <f t="shared" si="4"/>
        <v>External</v>
      </c>
    </row>
    <row r="287" spans="1:14" x14ac:dyDescent="0.35">
      <c r="A287" t="s">
        <v>69</v>
      </c>
      <c r="B287" t="s">
        <v>75</v>
      </c>
      <c r="C287" t="s">
        <v>83</v>
      </c>
      <c r="D287">
        <v>25</v>
      </c>
      <c r="E287" s="19">
        <v>44773</v>
      </c>
      <c r="F287" s="20">
        <v>111912.3455</v>
      </c>
      <c r="G287" s="20">
        <v>3171</v>
      </c>
      <c r="H287" s="21">
        <v>1.0769315995276E-3</v>
      </c>
      <c r="I287" s="20">
        <v>120.5219</v>
      </c>
      <c r="J287" s="20">
        <v>108861.8674</v>
      </c>
      <c r="K287" s="20">
        <v>110488.4424</v>
      </c>
      <c r="L287" s="20">
        <v>3069.1233999999999</v>
      </c>
      <c r="M287" s="20">
        <v>107419.319</v>
      </c>
      <c r="N287" t="str">
        <f t="shared" si="4"/>
        <v>External</v>
      </c>
    </row>
    <row r="288" spans="1:14" x14ac:dyDescent="0.35">
      <c r="A288" t="s">
        <v>69</v>
      </c>
      <c r="B288" t="s">
        <v>75</v>
      </c>
      <c r="C288" t="s">
        <v>83</v>
      </c>
      <c r="D288">
        <v>26</v>
      </c>
      <c r="E288" s="19">
        <v>44804</v>
      </c>
      <c r="F288" s="20">
        <v>108861.8674</v>
      </c>
      <c r="G288" s="20">
        <v>3171</v>
      </c>
      <c r="H288" s="21">
        <v>1.0769315995276E-3</v>
      </c>
      <c r="I288" s="20">
        <v>117.2368</v>
      </c>
      <c r="J288" s="20">
        <v>105808.1042</v>
      </c>
      <c r="K288" s="20">
        <v>107419.319</v>
      </c>
      <c r="L288" s="20">
        <v>3069.1233999999999</v>
      </c>
      <c r="M288" s="20">
        <v>104350.19560000001</v>
      </c>
      <c r="N288" t="str">
        <f t="shared" si="4"/>
        <v>External</v>
      </c>
    </row>
    <row r="289" spans="1:14" x14ac:dyDescent="0.35">
      <c r="A289" t="s">
        <v>69</v>
      </c>
      <c r="B289" t="s">
        <v>75</v>
      </c>
      <c r="C289" t="s">
        <v>83</v>
      </c>
      <c r="D289">
        <v>27</v>
      </c>
      <c r="E289" s="19">
        <v>44834</v>
      </c>
      <c r="F289" s="20">
        <v>105808.1042</v>
      </c>
      <c r="G289" s="20">
        <v>3171</v>
      </c>
      <c r="H289" s="21">
        <v>1.0769315995276E-3</v>
      </c>
      <c r="I289" s="20">
        <v>113.9481</v>
      </c>
      <c r="J289" s="20">
        <v>102751.0523</v>
      </c>
      <c r="K289" s="20">
        <v>104350.19560000001</v>
      </c>
      <c r="L289" s="20">
        <v>3069.1233999999999</v>
      </c>
      <c r="M289" s="20">
        <v>101281.0722</v>
      </c>
      <c r="N289" t="str">
        <f t="shared" si="4"/>
        <v>External</v>
      </c>
    </row>
    <row r="290" spans="1:14" x14ac:dyDescent="0.35">
      <c r="A290" t="s">
        <v>69</v>
      </c>
      <c r="B290" t="s">
        <v>75</v>
      </c>
      <c r="C290" t="s">
        <v>83</v>
      </c>
      <c r="D290">
        <v>28</v>
      </c>
      <c r="E290" s="19">
        <v>44865</v>
      </c>
      <c r="F290" s="20">
        <v>102751.0523</v>
      </c>
      <c r="G290" s="20">
        <v>3171</v>
      </c>
      <c r="H290" s="21">
        <v>1.0769315995276E-3</v>
      </c>
      <c r="I290" s="20">
        <v>110.6559</v>
      </c>
      <c r="J290" s="20">
        <v>99690.708199999994</v>
      </c>
      <c r="K290" s="20">
        <v>101281.0722</v>
      </c>
      <c r="L290" s="20">
        <v>3069.1233999999999</v>
      </c>
      <c r="M290" s="20">
        <v>98211.948799999998</v>
      </c>
      <c r="N290" t="str">
        <f t="shared" si="4"/>
        <v>External</v>
      </c>
    </row>
    <row r="291" spans="1:14" x14ac:dyDescent="0.35">
      <c r="A291" t="s">
        <v>69</v>
      </c>
      <c r="B291" t="s">
        <v>75</v>
      </c>
      <c r="C291" t="s">
        <v>83</v>
      </c>
      <c r="D291">
        <v>29</v>
      </c>
      <c r="E291" s="19">
        <v>44895</v>
      </c>
      <c r="F291" s="20">
        <v>99690.708199999994</v>
      </c>
      <c r="G291" s="20">
        <v>3171</v>
      </c>
      <c r="H291" s="21">
        <v>1.0769315995276E-3</v>
      </c>
      <c r="I291" s="20">
        <v>107.3601</v>
      </c>
      <c r="J291" s="20">
        <v>96627.068299999999</v>
      </c>
      <c r="K291" s="20">
        <v>98211.948799999998</v>
      </c>
      <c r="L291" s="20">
        <v>3069.1233999999999</v>
      </c>
      <c r="M291" s="20">
        <v>95142.825400000002</v>
      </c>
      <c r="N291" t="str">
        <f t="shared" si="4"/>
        <v>External</v>
      </c>
    </row>
    <row r="292" spans="1:14" x14ac:dyDescent="0.35">
      <c r="A292" t="s">
        <v>69</v>
      </c>
      <c r="B292" t="s">
        <v>75</v>
      </c>
      <c r="C292" t="s">
        <v>83</v>
      </c>
      <c r="D292">
        <v>30</v>
      </c>
      <c r="E292" s="19">
        <v>44926</v>
      </c>
      <c r="F292" s="20">
        <v>96627.068299999999</v>
      </c>
      <c r="G292" s="20">
        <v>3171</v>
      </c>
      <c r="H292" s="21">
        <v>1.0769315995276E-3</v>
      </c>
      <c r="I292" s="20">
        <v>104.0607</v>
      </c>
      <c r="J292" s="20">
        <v>93560.129000000001</v>
      </c>
      <c r="K292" s="20">
        <v>95142.825400000002</v>
      </c>
      <c r="L292" s="20">
        <v>3069.1233999999999</v>
      </c>
      <c r="M292" s="20">
        <v>92073.702000000005</v>
      </c>
      <c r="N292" t="str">
        <f t="shared" si="4"/>
        <v>External</v>
      </c>
    </row>
    <row r="293" spans="1:14" x14ac:dyDescent="0.35">
      <c r="A293" t="s">
        <v>69</v>
      </c>
      <c r="B293" t="s">
        <v>75</v>
      </c>
      <c r="C293" t="s">
        <v>83</v>
      </c>
      <c r="D293">
        <v>31</v>
      </c>
      <c r="E293" s="19">
        <v>44957</v>
      </c>
      <c r="F293" s="20">
        <v>93560.129000000001</v>
      </c>
      <c r="G293" s="20">
        <v>3171</v>
      </c>
      <c r="H293" s="21">
        <v>1.0769315995276E-3</v>
      </c>
      <c r="I293" s="20">
        <v>100.75790000000001</v>
      </c>
      <c r="J293" s="20">
        <v>90489.886899999998</v>
      </c>
      <c r="K293" s="20">
        <v>92073.702000000005</v>
      </c>
      <c r="L293" s="20">
        <v>3069.1233999999999</v>
      </c>
      <c r="M293" s="20">
        <v>89004.578599999993</v>
      </c>
      <c r="N293" t="str">
        <f t="shared" si="4"/>
        <v>External</v>
      </c>
    </row>
    <row r="294" spans="1:14" x14ac:dyDescent="0.35">
      <c r="A294" t="s">
        <v>69</v>
      </c>
      <c r="B294" t="s">
        <v>75</v>
      </c>
      <c r="C294" t="s">
        <v>83</v>
      </c>
      <c r="D294">
        <v>32</v>
      </c>
      <c r="E294" s="19">
        <v>44985</v>
      </c>
      <c r="F294" s="20">
        <v>90489.886899999998</v>
      </c>
      <c r="G294" s="20">
        <v>3171</v>
      </c>
      <c r="H294" s="21">
        <v>1.0769315995276E-3</v>
      </c>
      <c r="I294" s="20">
        <v>97.451400000000007</v>
      </c>
      <c r="J294" s="20">
        <v>87416.338300000003</v>
      </c>
      <c r="K294" s="20">
        <v>89004.578599999993</v>
      </c>
      <c r="L294" s="20">
        <v>3069.1233999999999</v>
      </c>
      <c r="M294" s="20">
        <v>85935.455199999997</v>
      </c>
      <c r="N294" t="str">
        <f t="shared" si="4"/>
        <v>External</v>
      </c>
    </row>
    <row r="295" spans="1:14" x14ac:dyDescent="0.35">
      <c r="A295" t="s">
        <v>69</v>
      </c>
      <c r="B295" t="s">
        <v>75</v>
      </c>
      <c r="C295" t="s">
        <v>83</v>
      </c>
      <c r="D295">
        <v>33</v>
      </c>
      <c r="E295" s="19">
        <v>45016</v>
      </c>
      <c r="F295" s="20">
        <v>87416.338300000003</v>
      </c>
      <c r="G295" s="20">
        <v>3171</v>
      </c>
      <c r="H295" s="21">
        <v>1.0769315995276E-3</v>
      </c>
      <c r="I295" s="20">
        <v>94.141400000000004</v>
      </c>
      <c r="J295" s="20">
        <v>84339.479699999996</v>
      </c>
      <c r="K295" s="20">
        <v>85935.455199999997</v>
      </c>
      <c r="L295" s="20">
        <v>3069.1233999999999</v>
      </c>
      <c r="M295" s="20">
        <v>82866.3318</v>
      </c>
      <c r="N295" t="str">
        <f t="shared" si="4"/>
        <v>External</v>
      </c>
    </row>
    <row r="296" spans="1:14" x14ac:dyDescent="0.35">
      <c r="A296" t="s">
        <v>69</v>
      </c>
      <c r="B296" t="s">
        <v>75</v>
      </c>
      <c r="C296" t="s">
        <v>83</v>
      </c>
      <c r="D296">
        <v>34</v>
      </c>
      <c r="E296" s="19">
        <v>45046</v>
      </c>
      <c r="F296" s="20">
        <v>84339.479699999996</v>
      </c>
      <c r="G296" s="20">
        <v>3171</v>
      </c>
      <c r="H296" s="21">
        <v>1.0769315995276E-3</v>
      </c>
      <c r="I296" s="20">
        <v>90.827799999999996</v>
      </c>
      <c r="J296" s="20">
        <v>81259.307499999995</v>
      </c>
      <c r="K296" s="20">
        <v>82866.3318</v>
      </c>
      <c r="L296" s="20">
        <v>3069.1233999999999</v>
      </c>
      <c r="M296" s="20">
        <v>79797.208400000003</v>
      </c>
      <c r="N296" t="str">
        <f t="shared" si="4"/>
        <v>External</v>
      </c>
    </row>
    <row r="297" spans="1:14" x14ac:dyDescent="0.35">
      <c r="A297" t="s">
        <v>69</v>
      </c>
      <c r="B297" t="s">
        <v>75</v>
      </c>
      <c r="C297" t="s">
        <v>83</v>
      </c>
      <c r="D297">
        <v>35</v>
      </c>
      <c r="E297" s="19">
        <v>45077</v>
      </c>
      <c r="F297" s="20">
        <v>81259.307499999995</v>
      </c>
      <c r="G297" s="20">
        <v>3171</v>
      </c>
      <c r="H297" s="21">
        <v>1.0769315995276E-3</v>
      </c>
      <c r="I297" s="20">
        <v>87.5107</v>
      </c>
      <c r="J297" s="20">
        <v>78175.818199999994</v>
      </c>
      <c r="K297" s="20">
        <v>79797.208400000003</v>
      </c>
      <c r="L297" s="20">
        <v>3069.1233999999999</v>
      </c>
      <c r="M297" s="20">
        <v>76728.085000000006</v>
      </c>
      <c r="N297" t="str">
        <f t="shared" si="4"/>
        <v>External</v>
      </c>
    </row>
    <row r="298" spans="1:14" x14ac:dyDescent="0.35">
      <c r="A298" t="s">
        <v>69</v>
      </c>
      <c r="B298" t="s">
        <v>75</v>
      </c>
      <c r="C298" t="s">
        <v>83</v>
      </c>
      <c r="D298">
        <v>36</v>
      </c>
      <c r="E298" s="19">
        <v>45107</v>
      </c>
      <c r="F298" s="20">
        <v>78175.818199999994</v>
      </c>
      <c r="G298" s="20">
        <v>3171</v>
      </c>
      <c r="H298" s="21">
        <v>1.0769315995276E-3</v>
      </c>
      <c r="I298" s="20">
        <v>84.19</v>
      </c>
      <c r="J298" s="20">
        <v>75089.008199999997</v>
      </c>
      <c r="K298" s="20">
        <v>76728.085000000006</v>
      </c>
      <c r="L298" s="20">
        <v>3069.1233999999999</v>
      </c>
      <c r="M298" s="20">
        <v>73658.961599999995</v>
      </c>
      <c r="N298" t="str">
        <f t="shared" si="4"/>
        <v>External</v>
      </c>
    </row>
    <row r="299" spans="1:14" x14ac:dyDescent="0.35">
      <c r="A299" t="s">
        <v>69</v>
      </c>
      <c r="B299" t="s">
        <v>75</v>
      </c>
      <c r="C299" t="s">
        <v>83</v>
      </c>
      <c r="D299">
        <v>37</v>
      </c>
      <c r="E299" s="19">
        <v>45138</v>
      </c>
      <c r="F299" s="20">
        <v>75089.008199999997</v>
      </c>
      <c r="G299" s="20">
        <v>3171</v>
      </c>
      <c r="H299" s="21">
        <v>1.0769315995276E-3</v>
      </c>
      <c r="I299" s="20">
        <v>80.865700000000004</v>
      </c>
      <c r="J299" s="20">
        <v>71998.873900000006</v>
      </c>
      <c r="K299" s="20">
        <v>73658.961599999995</v>
      </c>
      <c r="L299" s="20">
        <v>3069.1233999999999</v>
      </c>
      <c r="M299" s="20">
        <v>70589.838199999998</v>
      </c>
      <c r="N299" t="str">
        <f t="shared" si="4"/>
        <v>External</v>
      </c>
    </row>
    <row r="300" spans="1:14" x14ac:dyDescent="0.35">
      <c r="A300" t="s">
        <v>69</v>
      </c>
      <c r="B300" t="s">
        <v>75</v>
      </c>
      <c r="C300" t="s">
        <v>83</v>
      </c>
      <c r="D300">
        <v>38</v>
      </c>
      <c r="E300" s="19">
        <v>45169</v>
      </c>
      <c r="F300" s="20">
        <v>71998.873900000006</v>
      </c>
      <c r="G300" s="20">
        <v>3171</v>
      </c>
      <c r="H300" s="21">
        <v>1.0769315995276E-3</v>
      </c>
      <c r="I300" s="20">
        <v>77.537899999999993</v>
      </c>
      <c r="J300" s="20">
        <v>68905.411800000002</v>
      </c>
      <c r="K300" s="20">
        <v>70589.838199999998</v>
      </c>
      <c r="L300" s="20">
        <v>3069.1233999999999</v>
      </c>
      <c r="M300" s="20">
        <v>67520.714800000002</v>
      </c>
      <c r="N300" t="str">
        <f t="shared" si="4"/>
        <v>External</v>
      </c>
    </row>
    <row r="301" spans="1:14" x14ac:dyDescent="0.35">
      <c r="A301" t="s">
        <v>69</v>
      </c>
      <c r="B301" t="s">
        <v>75</v>
      </c>
      <c r="C301" t="s">
        <v>83</v>
      </c>
      <c r="D301">
        <v>39</v>
      </c>
      <c r="E301" s="19">
        <v>45199</v>
      </c>
      <c r="F301" s="20">
        <v>68905.411800000002</v>
      </c>
      <c r="G301" s="20">
        <v>3171</v>
      </c>
      <c r="H301" s="21">
        <v>1.0769315995276E-3</v>
      </c>
      <c r="I301" s="20">
        <v>74.206400000000002</v>
      </c>
      <c r="J301" s="20">
        <v>65808.618199999997</v>
      </c>
      <c r="K301" s="20">
        <v>67520.714800000002</v>
      </c>
      <c r="L301" s="20">
        <v>3069.1233999999999</v>
      </c>
      <c r="M301" s="20">
        <v>64451.591399999998</v>
      </c>
      <c r="N301" t="str">
        <f t="shared" si="4"/>
        <v>External</v>
      </c>
    </row>
    <row r="302" spans="1:14" x14ac:dyDescent="0.35">
      <c r="A302" t="s">
        <v>69</v>
      </c>
      <c r="B302" t="s">
        <v>75</v>
      </c>
      <c r="C302" t="s">
        <v>83</v>
      </c>
      <c r="D302">
        <v>40</v>
      </c>
      <c r="E302" s="19">
        <v>45230</v>
      </c>
      <c r="F302" s="20">
        <v>65808.618199999997</v>
      </c>
      <c r="G302" s="20">
        <v>3171</v>
      </c>
      <c r="H302" s="21">
        <v>1.0769315995276E-3</v>
      </c>
      <c r="I302" s="20">
        <v>70.871399999999994</v>
      </c>
      <c r="J302" s="20">
        <v>62708.489600000001</v>
      </c>
      <c r="K302" s="20">
        <v>64451.591399999998</v>
      </c>
      <c r="L302" s="20">
        <v>3069.1233999999999</v>
      </c>
      <c r="M302" s="20">
        <v>61382.468000000001</v>
      </c>
      <c r="N302" t="str">
        <f t="shared" si="4"/>
        <v>External</v>
      </c>
    </row>
    <row r="303" spans="1:14" x14ac:dyDescent="0.35">
      <c r="A303" t="s">
        <v>69</v>
      </c>
      <c r="B303" t="s">
        <v>75</v>
      </c>
      <c r="C303" t="s">
        <v>83</v>
      </c>
      <c r="D303">
        <v>41</v>
      </c>
      <c r="E303" s="19">
        <v>45260</v>
      </c>
      <c r="F303" s="20">
        <v>62708.489600000001</v>
      </c>
      <c r="G303" s="20">
        <v>3171</v>
      </c>
      <c r="H303" s="21">
        <v>1.0769315995276E-3</v>
      </c>
      <c r="I303" s="20">
        <v>67.532799999999995</v>
      </c>
      <c r="J303" s="20">
        <v>59605.022400000002</v>
      </c>
      <c r="K303" s="20">
        <v>61382.468000000001</v>
      </c>
      <c r="L303" s="20">
        <v>3069.1233999999999</v>
      </c>
      <c r="M303" s="20">
        <v>58313.344599999997</v>
      </c>
      <c r="N303" t="str">
        <f t="shared" si="4"/>
        <v>External</v>
      </c>
    </row>
    <row r="304" spans="1:14" x14ac:dyDescent="0.35">
      <c r="A304" t="s">
        <v>69</v>
      </c>
      <c r="B304" t="s">
        <v>75</v>
      </c>
      <c r="C304" t="s">
        <v>83</v>
      </c>
      <c r="D304">
        <v>42</v>
      </c>
      <c r="E304" s="19">
        <v>45291</v>
      </c>
      <c r="F304" s="20">
        <v>59605.022400000002</v>
      </c>
      <c r="G304" s="20">
        <v>3171</v>
      </c>
      <c r="H304" s="21">
        <v>1.0769315995276E-3</v>
      </c>
      <c r="I304" s="20">
        <v>64.1905</v>
      </c>
      <c r="J304" s="20">
        <v>56498.212899999999</v>
      </c>
      <c r="K304" s="20">
        <v>58313.344599999997</v>
      </c>
      <c r="L304" s="20">
        <v>3069.1233999999999</v>
      </c>
      <c r="M304" s="20">
        <v>55244.2212</v>
      </c>
      <c r="N304" t="str">
        <f t="shared" si="4"/>
        <v>External</v>
      </c>
    </row>
    <row r="305" spans="1:14" x14ac:dyDescent="0.35">
      <c r="A305" t="s">
        <v>69</v>
      </c>
      <c r="B305" t="s">
        <v>75</v>
      </c>
      <c r="C305" t="s">
        <v>83</v>
      </c>
      <c r="D305">
        <v>43</v>
      </c>
      <c r="E305" s="19">
        <v>45322</v>
      </c>
      <c r="F305" s="20">
        <v>56498.212899999999</v>
      </c>
      <c r="G305" s="20">
        <v>3171</v>
      </c>
      <c r="H305" s="21">
        <v>1.0769315995276E-3</v>
      </c>
      <c r="I305" s="20">
        <v>60.844700000000003</v>
      </c>
      <c r="J305" s="20">
        <v>53388.0576</v>
      </c>
      <c r="K305" s="20">
        <v>55244.2212</v>
      </c>
      <c r="L305" s="20">
        <v>3069.1233999999999</v>
      </c>
      <c r="M305" s="20">
        <v>52175.097800000003</v>
      </c>
      <c r="N305" t="str">
        <f t="shared" si="4"/>
        <v>External</v>
      </c>
    </row>
    <row r="306" spans="1:14" x14ac:dyDescent="0.35">
      <c r="A306" t="s">
        <v>69</v>
      </c>
      <c r="B306" t="s">
        <v>75</v>
      </c>
      <c r="C306" t="s">
        <v>83</v>
      </c>
      <c r="D306">
        <v>44</v>
      </c>
      <c r="E306" s="19">
        <v>45351</v>
      </c>
      <c r="F306" s="20">
        <v>53388.0576</v>
      </c>
      <c r="G306" s="20">
        <v>3171</v>
      </c>
      <c r="H306" s="21">
        <v>1.0769315995276E-3</v>
      </c>
      <c r="I306" s="20">
        <v>57.4953</v>
      </c>
      <c r="J306" s="20">
        <v>50274.552900000002</v>
      </c>
      <c r="K306" s="20">
        <v>52175.097800000003</v>
      </c>
      <c r="L306" s="20">
        <v>3069.1233999999999</v>
      </c>
      <c r="M306" s="20">
        <v>49105.974399999999</v>
      </c>
      <c r="N306" t="str">
        <f t="shared" si="4"/>
        <v>External</v>
      </c>
    </row>
    <row r="307" spans="1:14" x14ac:dyDescent="0.35">
      <c r="A307" t="s">
        <v>69</v>
      </c>
      <c r="B307" t="s">
        <v>75</v>
      </c>
      <c r="C307" t="s">
        <v>83</v>
      </c>
      <c r="D307">
        <v>45</v>
      </c>
      <c r="E307" s="19">
        <v>45382</v>
      </c>
      <c r="F307" s="20">
        <v>50274.552900000002</v>
      </c>
      <c r="G307" s="20">
        <v>3171</v>
      </c>
      <c r="H307" s="21">
        <v>1.0769315995276E-3</v>
      </c>
      <c r="I307" s="20">
        <v>54.142299999999999</v>
      </c>
      <c r="J307" s="20">
        <v>47157.695200000002</v>
      </c>
      <c r="K307" s="20">
        <v>49105.974399999999</v>
      </c>
      <c r="L307" s="20">
        <v>3069.1233999999999</v>
      </c>
      <c r="M307" s="20">
        <v>46036.851000000002</v>
      </c>
      <c r="N307" t="str">
        <f t="shared" si="4"/>
        <v>External</v>
      </c>
    </row>
    <row r="308" spans="1:14" x14ac:dyDescent="0.35">
      <c r="A308" t="s">
        <v>69</v>
      </c>
      <c r="B308" t="s">
        <v>75</v>
      </c>
      <c r="C308" t="s">
        <v>83</v>
      </c>
      <c r="D308">
        <v>46</v>
      </c>
      <c r="E308" s="19">
        <v>45412</v>
      </c>
      <c r="F308" s="20">
        <v>47157.695200000002</v>
      </c>
      <c r="G308" s="20">
        <v>3171</v>
      </c>
      <c r="H308" s="21">
        <v>1.0769315995276E-3</v>
      </c>
      <c r="I308" s="20">
        <v>50.785600000000002</v>
      </c>
      <c r="J308" s="20">
        <v>44037.480799999998</v>
      </c>
      <c r="K308" s="20">
        <v>46036.851000000002</v>
      </c>
      <c r="L308" s="20">
        <v>3069.1233999999999</v>
      </c>
      <c r="M308" s="20">
        <v>42967.727599999998</v>
      </c>
      <c r="N308" t="str">
        <f t="shared" si="4"/>
        <v>External</v>
      </c>
    </row>
    <row r="309" spans="1:14" x14ac:dyDescent="0.35">
      <c r="A309" t="s">
        <v>69</v>
      </c>
      <c r="B309" t="s">
        <v>75</v>
      </c>
      <c r="C309" t="s">
        <v>83</v>
      </c>
      <c r="D309">
        <v>47</v>
      </c>
      <c r="E309" s="19">
        <v>45443</v>
      </c>
      <c r="F309" s="20">
        <v>44037.480799999998</v>
      </c>
      <c r="G309" s="20">
        <v>3171</v>
      </c>
      <c r="H309" s="21">
        <v>1.0769315995276E-3</v>
      </c>
      <c r="I309" s="20">
        <v>47.425400000000003</v>
      </c>
      <c r="J309" s="20">
        <v>40913.906199999998</v>
      </c>
      <c r="K309" s="20">
        <v>42967.727599999998</v>
      </c>
      <c r="L309" s="20">
        <v>3069.1233999999999</v>
      </c>
      <c r="M309" s="20">
        <v>39898.604200000002</v>
      </c>
      <c r="N309" t="str">
        <f t="shared" si="4"/>
        <v>External</v>
      </c>
    </row>
    <row r="310" spans="1:14" x14ac:dyDescent="0.35">
      <c r="A310" t="s">
        <v>69</v>
      </c>
      <c r="B310" t="s">
        <v>75</v>
      </c>
      <c r="C310" t="s">
        <v>83</v>
      </c>
      <c r="D310">
        <v>48</v>
      </c>
      <c r="E310" s="19">
        <v>45473</v>
      </c>
      <c r="F310" s="20">
        <v>40913.906199999998</v>
      </c>
      <c r="G310" s="20">
        <v>3171</v>
      </c>
      <c r="H310" s="21">
        <v>1.0769315995276E-3</v>
      </c>
      <c r="I310" s="20">
        <v>44.061500000000002</v>
      </c>
      <c r="J310" s="20">
        <v>37786.967700000001</v>
      </c>
      <c r="K310" s="20">
        <v>39898.604200000002</v>
      </c>
      <c r="L310" s="20">
        <v>3069.1233999999999</v>
      </c>
      <c r="M310" s="20">
        <v>36829.480799999998</v>
      </c>
      <c r="N310" t="str">
        <f t="shared" si="4"/>
        <v>External</v>
      </c>
    </row>
    <row r="311" spans="1:14" x14ac:dyDescent="0.35">
      <c r="A311" t="s">
        <v>69</v>
      </c>
      <c r="B311" t="s">
        <v>75</v>
      </c>
      <c r="C311" t="s">
        <v>83</v>
      </c>
      <c r="D311">
        <v>49</v>
      </c>
      <c r="E311" s="19">
        <v>45504</v>
      </c>
      <c r="F311" s="20">
        <v>37786.967700000001</v>
      </c>
      <c r="G311" s="20">
        <v>3171</v>
      </c>
      <c r="H311" s="21">
        <v>1.0769315995276E-3</v>
      </c>
      <c r="I311" s="22">
        <v>40.694000000000003</v>
      </c>
      <c r="J311" s="20">
        <v>34656.661699999997</v>
      </c>
      <c r="K311" s="20">
        <v>36829.480799999998</v>
      </c>
      <c r="L311" s="20">
        <v>3069.1233999999999</v>
      </c>
      <c r="M311" s="20">
        <v>33760.357400000001</v>
      </c>
      <c r="N311" t="str">
        <f t="shared" si="4"/>
        <v>External</v>
      </c>
    </row>
    <row r="312" spans="1:14" x14ac:dyDescent="0.35">
      <c r="A312" t="s">
        <v>69</v>
      </c>
      <c r="B312" t="s">
        <v>75</v>
      </c>
      <c r="C312" t="s">
        <v>83</v>
      </c>
      <c r="D312">
        <v>50</v>
      </c>
      <c r="E312" s="19">
        <v>45535</v>
      </c>
      <c r="F312" s="20">
        <v>34656.661699999997</v>
      </c>
      <c r="G312" s="20">
        <v>3171</v>
      </c>
      <c r="H312" s="21">
        <v>1.0769315995276E-3</v>
      </c>
      <c r="I312" s="20">
        <v>37.322899999999997</v>
      </c>
      <c r="J312" s="20">
        <v>31522.9846</v>
      </c>
      <c r="K312" s="20">
        <v>33760.357400000001</v>
      </c>
      <c r="L312" s="20">
        <v>3069.1233999999999</v>
      </c>
      <c r="M312" s="20">
        <v>30691.234</v>
      </c>
      <c r="N312" t="str">
        <f t="shared" si="4"/>
        <v>External</v>
      </c>
    </row>
    <row r="313" spans="1:14" x14ac:dyDescent="0.35">
      <c r="A313" t="s">
        <v>69</v>
      </c>
      <c r="B313" t="s">
        <v>75</v>
      </c>
      <c r="C313" t="s">
        <v>83</v>
      </c>
      <c r="D313">
        <v>51</v>
      </c>
      <c r="E313" s="19">
        <v>45565</v>
      </c>
      <c r="F313" s="20">
        <v>31522.9846</v>
      </c>
      <c r="G313" s="20">
        <v>3171</v>
      </c>
      <c r="H313" s="21">
        <v>1.0769315995276E-3</v>
      </c>
      <c r="I313" s="20">
        <v>33.948099999999997</v>
      </c>
      <c r="J313" s="20">
        <v>28385.932700000001</v>
      </c>
      <c r="K313" s="20">
        <v>30691.234</v>
      </c>
      <c r="L313" s="20">
        <v>3069.1233999999999</v>
      </c>
      <c r="M313" s="20">
        <v>27622.1106</v>
      </c>
      <c r="N313" t="str">
        <f t="shared" si="4"/>
        <v>External</v>
      </c>
    </row>
    <row r="314" spans="1:14" x14ac:dyDescent="0.35">
      <c r="A314" t="s">
        <v>69</v>
      </c>
      <c r="B314" t="s">
        <v>75</v>
      </c>
      <c r="C314" t="s">
        <v>83</v>
      </c>
      <c r="D314">
        <v>52</v>
      </c>
      <c r="E314" s="19">
        <v>45596</v>
      </c>
      <c r="F314" s="20">
        <v>28385.932700000001</v>
      </c>
      <c r="G314" s="20">
        <v>3171</v>
      </c>
      <c r="H314" s="21">
        <v>1.0769315995276E-3</v>
      </c>
      <c r="I314" s="20">
        <v>30.569700000000001</v>
      </c>
      <c r="J314" s="20">
        <v>25245.502400000001</v>
      </c>
      <c r="K314" s="20">
        <v>27622.1106</v>
      </c>
      <c r="L314" s="20">
        <v>3069.1233999999999</v>
      </c>
      <c r="M314" s="20">
        <v>24552.9872</v>
      </c>
      <c r="N314" t="str">
        <f t="shared" si="4"/>
        <v>External</v>
      </c>
    </row>
    <row r="315" spans="1:14" x14ac:dyDescent="0.35">
      <c r="A315" t="s">
        <v>69</v>
      </c>
      <c r="B315" t="s">
        <v>75</v>
      </c>
      <c r="C315" t="s">
        <v>83</v>
      </c>
      <c r="D315">
        <v>53</v>
      </c>
      <c r="E315" s="19">
        <v>45626</v>
      </c>
      <c r="F315" s="20">
        <v>25245.502400000001</v>
      </c>
      <c r="G315" s="20">
        <v>3171</v>
      </c>
      <c r="H315" s="21">
        <v>1.0769315995276E-3</v>
      </c>
      <c r="I315" s="20">
        <v>27.1877</v>
      </c>
      <c r="J315" s="20">
        <v>22101.6901</v>
      </c>
      <c r="K315" s="20">
        <v>24552.9872</v>
      </c>
      <c r="L315" s="20">
        <v>3069.1233999999999</v>
      </c>
      <c r="M315" s="20">
        <v>21483.863799999999</v>
      </c>
      <c r="N315" t="str">
        <f t="shared" si="4"/>
        <v>External</v>
      </c>
    </row>
    <row r="316" spans="1:14" x14ac:dyDescent="0.35">
      <c r="A316" t="s">
        <v>69</v>
      </c>
      <c r="B316" t="s">
        <v>75</v>
      </c>
      <c r="C316" t="s">
        <v>83</v>
      </c>
      <c r="D316">
        <v>54</v>
      </c>
      <c r="E316" s="19">
        <v>45657</v>
      </c>
      <c r="F316" s="20">
        <v>22101.6901</v>
      </c>
      <c r="G316" s="20">
        <v>3171</v>
      </c>
      <c r="H316" s="21">
        <v>1.0769315995276E-3</v>
      </c>
      <c r="I316" s="20">
        <v>23.802</v>
      </c>
      <c r="J316" s="20">
        <v>18954.492099999999</v>
      </c>
      <c r="K316" s="20">
        <v>21483.863799999999</v>
      </c>
      <c r="L316" s="20">
        <v>3069.1233999999999</v>
      </c>
      <c r="M316" s="20">
        <v>18414.740399999999</v>
      </c>
      <c r="N316" t="str">
        <f t="shared" si="4"/>
        <v>External</v>
      </c>
    </row>
    <row r="317" spans="1:14" x14ac:dyDescent="0.35">
      <c r="A317" t="s">
        <v>69</v>
      </c>
      <c r="B317" t="s">
        <v>75</v>
      </c>
      <c r="C317" t="s">
        <v>83</v>
      </c>
      <c r="D317">
        <v>55</v>
      </c>
      <c r="E317" s="19">
        <v>45688</v>
      </c>
      <c r="F317" s="20">
        <v>18954.492099999999</v>
      </c>
      <c r="G317" s="20">
        <v>3171</v>
      </c>
      <c r="H317" s="21">
        <v>1.0769315995276E-3</v>
      </c>
      <c r="I317" s="20">
        <v>20.412700000000001</v>
      </c>
      <c r="J317" s="20">
        <v>15803.9048</v>
      </c>
      <c r="K317" s="20">
        <v>18414.740399999999</v>
      </c>
      <c r="L317" s="20">
        <v>3069.1233999999999</v>
      </c>
      <c r="M317" s="20">
        <v>15345.617</v>
      </c>
      <c r="N317" t="str">
        <f t="shared" si="4"/>
        <v>External</v>
      </c>
    </row>
    <row r="318" spans="1:14" x14ac:dyDescent="0.35">
      <c r="A318" t="s">
        <v>69</v>
      </c>
      <c r="B318" t="s">
        <v>75</v>
      </c>
      <c r="C318" t="s">
        <v>83</v>
      </c>
      <c r="D318">
        <v>56</v>
      </c>
      <c r="E318" s="19">
        <v>45716</v>
      </c>
      <c r="F318" s="20">
        <v>15803.9048</v>
      </c>
      <c r="G318" s="20">
        <v>3171</v>
      </c>
      <c r="H318" s="21">
        <v>1.0769315995276E-3</v>
      </c>
      <c r="I318" s="20">
        <v>17.0197</v>
      </c>
      <c r="J318" s="20">
        <v>12649.924499999999</v>
      </c>
      <c r="K318" s="20">
        <v>15345.617</v>
      </c>
      <c r="L318" s="20">
        <v>3069.1233999999999</v>
      </c>
      <c r="M318" s="20">
        <v>12276.4936</v>
      </c>
      <c r="N318" t="str">
        <f t="shared" si="4"/>
        <v>External</v>
      </c>
    </row>
    <row r="319" spans="1:14" x14ac:dyDescent="0.35">
      <c r="A319" t="s">
        <v>69</v>
      </c>
      <c r="B319" t="s">
        <v>75</v>
      </c>
      <c r="C319" t="s">
        <v>83</v>
      </c>
      <c r="D319">
        <v>57</v>
      </c>
      <c r="E319" s="19">
        <v>45747</v>
      </c>
      <c r="F319" s="20">
        <v>12649.924499999999</v>
      </c>
      <c r="G319" s="20">
        <v>3171</v>
      </c>
      <c r="H319" s="21">
        <v>1.0769315995276E-3</v>
      </c>
      <c r="I319" s="20">
        <v>13.623100000000001</v>
      </c>
      <c r="J319" s="20">
        <v>9492.5475999999999</v>
      </c>
      <c r="K319" s="20">
        <v>12276.4936</v>
      </c>
      <c r="L319" s="20">
        <v>3069.1233999999999</v>
      </c>
      <c r="M319" s="20">
        <v>9207.3701999999994</v>
      </c>
      <c r="N319" t="str">
        <f t="shared" si="4"/>
        <v>External</v>
      </c>
    </row>
    <row r="320" spans="1:14" x14ac:dyDescent="0.35">
      <c r="A320" t="s">
        <v>69</v>
      </c>
      <c r="B320" t="s">
        <v>75</v>
      </c>
      <c r="C320" t="s">
        <v>83</v>
      </c>
      <c r="D320">
        <v>58</v>
      </c>
      <c r="E320" s="19">
        <v>45777</v>
      </c>
      <c r="F320" s="20">
        <v>9492.5475999999999</v>
      </c>
      <c r="G320" s="20">
        <v>3171</v>
      </c>
      <c r="H320" s="21">
        <v>1.0769315995276E-3</v>
      </c>
      <c r="I320" s="20">
        <v>10.222799999999999</v>
      </c>
      <c r="J320" s="20">
        <v>6331.7704000000003</v>
      </c>
      <c r="K320" s="20">
        <v>9207.3701999999994</v>
      </c>
      <c r="L320" s="20">
        <v>3069.1233999999999</v>
      </c>
      <c r="M320" s="20">
        <v>6138.2467999999999</v>
      </c>
      <c r="N320" t="str">
        <f t="shared" si="4"/>
        <v>External</v>
      </c>
    </row>
    <row r="321" spans="1:14" x14ac:dyDescent="0.35">
      <c r="A321" t="s">
        <v>69</v>
      </c>
      <c r="B321" t="s">
        <v>75</v>
      </c>
      <c r="C321" t="s">
        <v>83</v>
      </c>
      <c r="D321">
        <v>59</v>
      </c>
      <c r="E321" s="19">
        <v>45808</v>
      </c>
      <c r="F321" s="20">
        <v>6331.7704000000003</v>
      </c>
      <c r="G321" s="20">
        <v>3171</v>
      </c>
      <c r="H321" s="21">
        <v>1.0769315995276E-3</v>
      </c>
      <c r="I321" s="20">
        <v>6.8189000000000002</v>
      </c>
      <c r="J321" s="20">
        <v>3167.5893000000001</v>
      </c>
      <c r="K321" s="20">
        <v>6138.2467999999999</v>
      </c>
      <c r="L321" s="20">
        <v>3069.1233999999999</v>
      </c>
      <c r="M321" s="20">
        <v>3069.1233999999999</v>
      </c>
      <c r="N321" t="str">
        <f t="shared" si="4"/>
        <v>External</v>
      </c>
    </row>
    <row r="322" spans="1:14" x14ac:dyDescent="0.35">
      <c r="A322" t="s">
        <v>69</v>
      </c>
      <c r="B322" t="s">
        <v>75</v>
      </c>
      <c r="C322" t="s">
        <v>83</v>
      </c>
      <c r="D322">
        <v>60</v>
      </c>
      <c r="E322" s="19">
        <v>45838</v>
      </c>
      <c r="F322" s="20">
        <v>3167.5893000000001</v>
      </c>
      <c r="G322" s="20">
        <v>3171</v>
      </c>
      <c r="H322" s="21">
        <v>1.0769315995276E-3</v>
      </c>
      <c r="I322" s="20">
        <v>3.4106999999999998</v>
      </c>
      <c r="J322" s="20">
        <v>0</v>
      </c>
      <c r="K322" s="20">
        <v>3069.1233999999999</v>
      </c>
      <c r="L322" s="20">
        <v>3069.1233999999999</v>
      </c>
      <c r="M322" s="20">
        <v>0</v>
      </c>
      <c r="N322" t="str">
        <f t="shared" si="4"/>
        <v>External</v>
      </c>
    </row>
    <row r="323" spans="1:14" x14ac:dyDescent="0.35">
      <c r="A323" t="s">
        <v>69</v>
      </c>
      <c r="B323" t="s">
        <v>76</v>
      </c>
      <c r="C323" t="s">
        <v>84</v>
      </c>
      <c r="D323">
        <v>1</v>
      </c>
      <c r="E323" s="19">
        <v>42461</v>
      </c>
      <c r="F323" s="20">
        <v>125681.0714</v>
      </c>
      <c r="G323" s="20">
        <v>0</v>
      </c>
      <c r="H323" s="21">
        <v>2.5068135000765302E-3</v>
      </c>
      <c r="I323" s="20">
        <v>315.05900000000003</v>
      </c>
      <c r="J323" s="20">
        <v>125996.13039999999</v>
      </c>
      <c r="K323" s="20">
        <v>126878.0714</v>
      </c>
      <c r="L323" s="20">
        <v>1031.529</v>
      </c>
      <c r="M323" s="20">
        <v>125846.54240000001</v>
      </c>
      <c r="N323" t="str">
        <f t="shared" ref="N323:N386" si="5">VLOOKUP(B323,$Q$2:$R$14,2,FALSE)</f>
        <v>Internal</v>
      </c>
    </row>
    <row r="324" spans="1:14" x14ac:dyDescent="0.35">
      <c r="A324" t="s">
        <v>69</v>
      </c>
      <c r="B324" t="s">
        <v>76</v>
      </c>
      <c r="C324" t="s">
        <v>84</v>
      </c>
      <c r="D324">
        <v>2</v>
      </c>
      <c r="E324" s="19">
        <v>42491</v>
      </c>
      <c r="F324" s="20">
        <v>125996.13039999999</v>
      </c>
      <c r="G324" s="20">
        <v>1197</v>
      </c>
      <c r="H324" s="21">
        <v>2.5068135000765302E-3</v>
      </c>
      <c r="I324" s="20">
        <v>312.84820000000002</v>
      </c>
      <c r="J324" s="20">
        <v>125111.9786</v>
      </c>
      <c r="K324" s="20">
        <v>125846.54240000001</v>
      </c>
      <c r="L324" s="20">
        <v>1031.529</v>
      </c>
      <c r="M324" s="20">
        <v>124815.0134</v>
      </c>
      <c r="N324" t="str">
        <f t="shared" si="5"/>
        <v>Internal</v>
      </c>
    </row>
    <row r="325" spans="1:14" x14ac:dyDescent="0.35">
      <c r="A325" t="s">
        <v>69</v>
      </c>
      <c r="B325" t="s">
        <v>76</v>
      </c>
      <c r="C325" t="s">
        <v>84</v>
      </c>
      <c r="D325">
        <v>3</v>
      </c>
      <c r="E325" s="19">
        <v>42522</v>
      </c>
      <c r="F325" s="20">
        <v>125111.9786</v>
      </c>
      <c r="G325" s="20">
        <v>1197</v>
      </c>
      <c r="H325" s="21">
        <v>2.5068135000765302E-3</v>
      </c>
      <c r="I325" s="20">
        <v>310.6318</v>
      </c>
      <c r="J325" s="20">
        <v>124225.61040000001</v>
      </c>
      <c r="K325" s="20">
        <v>124815.0134</v>
      </c>
      <c r="L325" s="20">
        <v>1031.529</v>
      </c>
      <c r="M325" s="20">
        <v>123783.4844</v>
      </c>
      <c r="N325" t="str">
        <f t="shared" si="5"/>
        <v>Internal</v>
      </c>
    </row>
    <row r="326" spans="1:14" x14ac:dyDescent="0.35">
      <c r="A326" t="s">
        <v>69</v>
      </c>
      <c r="B326" t="s">
        <v>76</v>
      </c>
      <c r="C326" t="s">
        <v>84</v>
      </c>
      <c r="D326">
        <v>4</v>
      </c>
      <c r="E326" s="19">
        <v>42552</v>
      </c>
      <c r="F326" s="20">
        <v>125886.10309999999</v>
      </c>
      <c r="G326" s="20">
        <v>1213</v>
      </c>
      <c r="H326" s="21">
        <v>2.5068135000765302E-3</v>
      </c>
      <c r="I326" s="20">
        <v>312.53219999999999</v>
      </c>
      <c r="J326" s="20">
        <v>124985.63529999999</v>
      </c>
      <c r="K326" s="20">
        <v>125443.9771</v>
      </c>
      <c r="L326" s="20">
        <v>1045.3665000000001</v>
      </c>
      <c r="M326" s="20">
        <v>124398.6106</v>
      </c>
      <c r="N326" t="str">
        <f t="shared" si="5"/>
        <v>Internal</v>
      </c>
    </row>
    <row r="327" spans="1:14" x14ac:dyDescent="0.35">
      <c r="A327" t="s">
        <v>69</v>
      </c>
      <c r="B327" t="s">
        <v>76</v>
      </c>
      <c r="C327" t="s">
        <v>84</v>
      </c>
      <c r="D327">
        <v>5</v>
      </c>
      <c r="E327" s="19">
        <v>42583</v>
      </c>
      <c r="F327" s="20">
        <v>124985.63529999999</v>
      </c>
      <c r="G327" s="20">
        <v>1213</v>
      </c>
      <c r="H327" s="21">
        <v>2.5068135000765302E-3</v>
      </c>
      <c r="I327" s="20">
        <v>310.2749</v>
      </c>
      <c r="J327" s="20">
        <v>124082.9102</v>
      </c>
      <c r="K327" s="20">
        <v>124398.6106</v>
      </c>
      <c r="L327" s="20">
        <v>1045.3665000000001</v>
      </c>
      <c r="M327" s="20">
        <v>123353.2441</v>
      </c>
      <c r="N327" t="str">
        <f t="shared" si="5"/>
        <v>Internal</v>
      </c>
    </row>
    <row r="328" spans="1:14" x14ac:dyDescent="0.35">
      <c r="A328" t="s">
        <v>69</v>
      </c>
      <c r="B328" t="s">
        <v>76</v>
      </c>
      <c r="C328" t="s">
        <v>84</v>
      </c>
      <c r="D328">
        <v>6</v>
      </c>
      <c r="E328" s="19">
        <v>42614</v>
      </c>
      <c r="F328" s="20">
        <v>124082.9102</v>
      </c>
      <c r="G328" s="20">
        <v>1213</v>
      </c>
      <c r="H328" s="21">
        <v>2.5068135000765302E-3</v>
      </c>
      <c r="I328" s="20">
        <v>308.012</v>
      </c>
      <c r="J328" s="20">
        <v>123177.9222</v>
      </c>
      <c r="K328" s="20">
        <v>123353.2441</v>
      </c>
      <c r="L328" s="20">
        <v>1045.3665000000001</v>
      </c>
      <c r="M328" s="20">
        <v>122307.87760000001</v>
      </c>
      <c r="N328" t="str">
        <f t="shared" si="5"/>
        <v>Internal</v>
      </c>
    </row>
    <row r="329" spans="1:14" x14ac:dyDescent="0.35">
      <c r="A329" t="s">
        <v>69</v>
      </c>
      <c r="B329" t="s">
        <v>76</v>
      </c>
      <c r="C329" t="s">
        <v>84</v>
      </c>
      <c r="D329">
        <v>7</v>
      </c>
      <c r="E329" s="19">
        <v>42644</v>
      </c>
      <c r="F329" s="20">
        <v>123177.9222</v>
      </c>
      <c r="G329" s="20">
        <v>1213</v>
      </c>
      <c r="H329" s="21">
        <v>2.5068135000765302E-3</v>
      </c>
      <c r="I329" s="20">
        <v>305.74329999999998</v>
      </c>
      <c r="J329" s="20">
        <v>122270.6655</v>
      </c>
      <c r="K329" s="20">
        <v>122307.87760000001</v>
      </c>
      <c r="L329" s="20">
        <v>1045.3665000000001</v>
      </c>
      <c r="M329" s="20">
        <v>121262.5111</v>
      </c>
      <c r="N329" t="str">
        <f t="shared" si="5"/>
        <v>Internal</v>
      </c>
    </row>
    <row r="330" spans="1:14" x14ac:dyDescent="0.35">
      <c r="A330" t="s">
        <v>69</v>
      </c>
      <c r="B330" t="s">
        <v>76</v>
      </c>
      <c r="C330" t="s">
        <v>84</v>
      </c>
      <c r="D330">
        <v>8</v>
      </c>
      <c r="E330" s="19">
        <v>42675</v>
      </c>
      <c r="F330" s="20">
        <v>122270.6655</v>
      </c>
      <c r="G330" s="20">
        <v>1213</v>
      </c>
      <c r="H330" s="21">
        <v>2.5068135000765302E-3</v>
      </c>
      <c r="I330" s="20">
        <v>303.46899999999999</v>
      </c>
      <c r="J330" s="20">
        <v>121361.1345</v>
      </c>
      <c r="K330" s="20">
        <v>121262.5111</v>
      </c>
      <c r="L330" s="20">
        <v>1045.3665000000001</v>
      </c>
      <c r="M330" s="20">
        <v>120217.1446</v>
      </c>
      <c r="N330" t="str">
        <f t="shared" si="5"/>
        <v>Internal</v>
      </c>
    </row>
    <row r="331" spans="1:14" x14ac:dyDescent="0.35">
      <c r="A331" t="s">
        <v>69</v>
      </c>
      <c r="B331" t="s">
        <v>76</v>
      </c>
      <c r="C331" t="s">
        <v>84</v>
      </c>
      <c r="D331">
        <v>9</v>
      </c>
      <c r="E331" s="19">
        <v>42705</v>
      </c>
      <c r="F331" s="20">
        <v>121361.1345</v>
      </c>
      <c r="G331" s="20">
        <v>1213</v>
      </c>
      <c r="H331" s="21">
        <v>2.5068135000765302E-3</v>
      </c>
      <c r="I331" s="20">
        <v>301.18900000000002</v>
      </c>
      <c r="J331" s="20">
        <v>120449.3235</v>
      </c>
      <c r="K331" s="20">
        <v>120217.1446</v>
      </c>
      <c r="L331" s="20">
        <v>1045.3665000000001</v>
      </c>
      <c r="M331" s="20">
        <v>119171.7781</v>
      </c>
      <c r="N331" t="str">
        <f t="shared" si="5"/>
        <v>Internal</v>
      </c>
    </row>
    <row r="332" spans="1:14" x14ac:dyDescent="0.35">
      <c r="A332" t="s">
        <v>69</v>
      </c>
      <c r="B332" t="s">
        <v>76</v>
      </c>
      <c r="C332" t="s">
        <v>84</v>
      </c>
      <c r="D332">
        <v>10</v>
      </c>
      <c r="E332" s="19">
        <v>42736</v>
      </c>
      <c r="F332" s="20">
        <v>120449.3235</v>
      </c>
      <c r="G332" s="20">
        <v>1213</v>
      </c>
      <c r="H332" s="21">
        <v>2.5068135000765302E-3</v>
      </c>
      <c r="I332" s="20">
        <v>298.90320000000003</v>
      </c>
      <c r="J332" s="20">
        <v>119535.2267</v>
      </c>
      <c r="K332" s="20">
        <v>119171.7781</v>
      </c>
      <c r="L332" s="20">
        <v>1045.3665000000001</v>
      </c>
      <c r="M332" s="20">
        <v>118126.41160000001</v>
      </c>
      <c r="N332" t="str">
        <f t="shared" si="5"/>
        <v>Internal</v>
      </c>
    </row>
    <row r="333" spans="1:14" x14ac:dyDescent="0.35">
      <c r="A333" t="s">
        <v>69</v>
      </c>
      <c r="B333" t="s">
        <v>76</v>
      </c>
      <c r="C333" t="s">
        <v>84</v>
      </c>
      <c r="D333">
        <v>11</v>
      </c>
      <c r="E333" s="19">
        <v>42767</v>
      </c>
      <c r="F333" s="20">
        <v>119535.2267</v>
      </c>
      <c r="G333" s="20">
        <v>1213</v>
      </c>
      <c r="H333" s="21">
        <v>2.5068135000765302E-3</v>
      </c>
      <c r="I333" s="20">
        <v>296.61180000000002</v>
      </c>
      <c r="J333" s="20">
        <v>118618.8385</v>
      </c>
      <c r="K333" s="20">
        <v>118126.41160000001</v>
      </c>
      <c r="L333" s="20">
        <v>1045.3665000000001</v>
      </c>
      <c r="M333" s="20">
        <v>117081.0451</v>
      </c>
      <c r="N333" t="str">
        <f t="shared" si="5"/>
        <v>Internal</v>
      </c>
    </row>
    <row r="334" spans="1:14" x14ac:dyDescent="0.35">
      <c r="A334" t="s">
        <v>69</v>
      </c>
      <c r="B334" t="s">
        <v>76</v>
      </c>
      <c r="C334" t="s">
        <v>84</v>
      </c>
      <c r="D334">
        <v>12</v>
      </c>
      <c r="E334" s="19">
        <v>42795</v>
      </c>
      <c r="F334" s="20">
        <v>118618.8385</v>
      </c>
      <c r="G334" s="20">
        <v>1213</v>
      </c>
      <c r="H334" s="21">
        <v>2.5068135000765302E-3</v>
      </c>
      <c r="I334" s="20">
        <v>294.31459999999998</v>
      </c>
      <c r="J334" s="20">
        <v>117700.1531</v>
      </c>
      <c r="K334" s="20">
        <v>117081.0451</v>
      </c>
      <c r="L334" s="20">
        <v>1045.3665000000001</v>
      </c>
      <c r="M334" s="20">
        <v>116035.6786</v>
      </c>
      <c r="N334" t="str">
        <f t="shared" si="5"/>
        <v>Internal</v>
      </c>
    </row>
    <row r="335" spans="1:14" x14ac:dyDescent="0.35">
      <c r="A335" t="s">
        <v>69</v>
      </c>
      <c r="B335" t="s">
        <v>76</v>
      </c>
      <c r="C335" t="s">
        <v>84</v>
      </c>
      <c r="D335">
        <v>13</v>
      </c>
      <c r="E335" s="19">
        <v>42826</v>
      </c>
      <c r="F335" s="20">
        <v>117700.1531</v>
      </c>
      <c r="G335" s="20">
        <v>1213</v>
      </c>
      <c r="H335" s="21">
        <v>2.5068135000765302E-3</v>
      </c>
      <c r="I335" s="20">
        <v>292.01159999999999</v>
      </c>
      <c r="J335" s="20">
        <v>116779.16469999999</v>
      </c>
      <c r="K335" s="20">
        <v>116035.6786</v>
      </c>
      <c r="L335" s="20">
        <v>1045.3665000000001</v>
      </c>
      <c r="M335" s="20">
        <v>114990.3121</v>
      </c>
      <c r="N335" t="str">
        <f t="shared" si="5"/>
        <v>Internal</v>
      </c>
    </row>
    <row r="336" spans="1:14" x14ac:dyDescent="0.35">
      <c r="A336" t="s">
        <v>69</v>
      </c>
      <c r="B336" t="s">
        <v>76</v>
      </c>
      <c r="C336" t="s">
        <v>84</v>
      </c>
      <c r="D336">
        <v>14</v>
      </c>
      <c r="E336" s="19">
        <v>42856</v>
      </c>
      <c r="F336" s="20">
        <v>116779.16469999999</v>
      </c>
      <c r="G336" s="20">
        <v>1213</v>
      </c>
      <c r="H336" s="21">
        <v>2.5068135000765302E-3</v>
      </c>
      <c r="I336" s="20">
        <v>289.70280000000002</v>
      </c>
      <c r="J336" s="20">
        <v>115855.86749999999</v>
      </c>
      <c r="K336" s="20">
        <v>114990.3121</v>
      </c>
      <c r="L336" s="20">
        <v>1045.3665000000001</v>
      </c>
      <c r="M336" s="20">
        <v>113944.94560000001</v>
      </c>
      <c r="N336" t="str">
        <f t="shared" si="5"/>
        <v>Internal</v>
      </c>
    </row>
    <row r="337" spans="1:14" x14ac:dyDescent="0.35">
      <c r="A337" t="s">
        <v>69</v>
      </c>
      <c r="B337" t="s">
        <v>76</v>
      </c>
      <c r="C337" t="s">
        <v>84</v>
      </c>
      <c r="D337">
        <v>15</v>
      </c>
      <c r="E337" s="19">
        <v>42887</v>
      </c>
      <c r="F337" s="20">
        <v>115855.86749999999</v>
      </c>
      <c r="G337" s="20">
        <v>1213</v>
      </c>
      <c r="H337" s="21">
        <v>2.5068135000765302E-3</v>
      </c>
      <c r="I337" s="20">
        <v>287.38830000000002</v>
      </c>
      <c r="J337" s="20">
        <v>114930.2558</v>
      </c>
      <c r="K337" s="20">
        <v>113944.94560000001</v>
      </c>
      <c r="L337" s="20">
        <v>1045.3665000000001</v>
      </c>
      <c r="M337" s="20">
        <v>112899.5791</v>
      </c>
      <c r="N337" t="str">
        <f t="shared" si="5"/>
        <v>Internal</v>
      </c>
    </row>
    <row r="338" spans="1:14" x14ac:dyDescent="0.35">
      <c r="A338" t="s">
        <v>69</v>
      </c>
      <c r="B338" t="s">
        <v>76</v>
      </c>
      <c r="C338" t="s">
        <v>84</v>
      </c>
      <c r="D338">
        <v>16</v>
      </c>
      <c r="E338" s="19">
        <v>42917</v>
      </c>
      <c r="F338" s="20">
        <v>114930.2558</v>
      </c>
      <c r="G338" s="20">
        <v>1213</v>
      </c>
      <c r="H338" s="21">
        <v>2.5068135000765302E-3</v>
      </c>
      <c r="I338" s="20">
        <v>285.06799999999998</v>
      </c>
      <c r="J338" s="20">
        <v>114002.3238</v>
      </c>
      <c r="K338" s="20">
        <v>112899.5791</v>
      </c>
      <c r="L338" s="20">
        <v>1045.3665000000001</v>
      </c>
      <c r="M338" s="20">
        <v>111854.2126</v>
      </c>
      <c r="N338" t="str">
        <f t="shared" si="5"/>
        <v>Internal</v>
      </c>
    </row>
    <row r="339" spans="1:14" x14ac:dyDescent="0.35">
      <c r="A339" t="s">
        <v>69</v>
      </c>
      <c r="B339" t="s">
        <v>76</v>
      </c>
      <c r="C339" t="s">
        <v>84</v>
      </c>
      <c r="D339">
        <v>17</v>
      </c>
      <c r="E339" s="19">
        <v>42948</v>
      </c>
      <c r="F339" s="20">
        <v>114002.3238</v>
      </c>
      <c r="G339" s="20">
        <v>1213</v>
      </c>
      <c r="H339" s="21">
        <v>2.5068135000765302E-3</v>
      </c>
      <c r="I339" s="20">
        <v>282.74180000000001</v>
      </c>
      <c r="J339" s="20">
        <v>113072.0656</v>
      </c>
      <c r="K339" s="20">
        <v>111854.2126</v>
      </c>
      <c r="L339" s="20">
        <v>1045.3665000000001</v>
      </c>
      <c r="M339" s="20">
        <v>110808.8461</v>
      </c>
      <c r="N339" t="str">
        <f t="shared" si="5"/>
        <v>Internal</v>
      </c>
    </row>
    <row r="340" spans="1:14" x14ac:dyDescent="0.35">
      <c r="A340" t="s">
        <v>69</v>
      </c>
      <c r="B340" t="s">
        <v>76</v>
      </c>
      <c r="C340" t="s">
        <v>84</v>
      </c>
      <c r="D340">
        <v>18</v>
      </c>
      <c r="E340" s="19">
        <v>42979</v>
      </c>
      <c r="F340" s="20">
        <v>113072.0656</v>
      </c>
      <c r="G340" s="20">
        <v>1213</v>
      </c>
      <c r="H340" s="21">
        <v>2.5068135000765302E-3</v>
      </c>
      <c r="I340" s="20">
        <v>280.40980000000002</v>
      </c>
      <c r="J340" s="20">
        <v>112139.4754</v>
      </c>
      <c r="K340" s="20">
        <v>110808.8461</v>
      </c>
      <c r="L340" s="20">
        <v>1045.3665000000001</v>
      </c>
      <c r="M340" s="20">
        <v>109763.47960000001</v>
      </c>
      <c r="N340" t="str">
        <f t="shared" si="5"/>
        <v>Internal</v>
      </c>
    </row>
    <row r="341" spans="1:14" x14ac:dyDescent="0.35">
      <c r="A341" t="s">
        <v>69</v>
      </c>
      <c r="B341" t="s">
        <v>76</v>
      </c>
      <c r="C341" t="s">
        <v>84</v>
      </c>
      <c r="D341">
        <v>19</v>
      </c>
      <c r="E341" s="19">
        <v>43009</v>
      </c>
      <c r="F341" s="20">
        <v>112139.4754</v>
      </c>
      <c r="G341" s="20">
        <v>1213</v>
      </c>
      <c r="H341" s="21">
        <v>2.5068135000765302E-3</v>
      </c>
      <c r="I341" s="20">
        <v>278.072</v>
      </c>
      <c r="J341" s="20">
        <v>111204.5474</v>
      </c>
      <c r="K341" s="20">
        <v>109763.47960000001</v>
      </c>
      <c r="L341" s="20">
        <v>1045.3665000000001</v>
      </c>
      <c r="M341" s="20">
        <v>108718.1131</v>
      </c>
      <c r="N341" t="str">
        <f t="shared" si="5"/>
        <v>Internal</v>
      </c>
    </row>
    <row r="342" spans="1:14" x14ac:dyDescent="0.35">
      <c r="A342" t="s">
        <v>69</v>
      </c>
      <c r="B342" t="s">
        <v>76</v>
      </c>
      <c r="C342" t="s">
        <v>84</v>
      </c>
      <c r="D342">
        <v>20</v>
      </c>
      <c r="E342" s="19">
        <v>43040</v>
      </c>
      <c r="F342" s="20">
        <v>111204.5474</v>
      </c>
      <c r="G342" s="20">
        <v>1213</v>
      </c>
      <c r="H342" s="21">
        <v>2.5068135000765302E-3</v>
      </c>
      <c r="I342" s="20">
        <v>275.72829999999999</v>
      </c>
      <c r="J342" s="20">
        <v>110267.2757</v>
      </c>
      <c r="K342" s="20">
        <v>108718.1131</v>
      </c>
      <c r="L342" s="20">
        <v>1045.3665000000001</v>
      </c>
      <c r="M342" s="20">
        <v>107672.7466</v>
      </c>
      <c r="N342" t="str">
        <f t="shared" si="5"/>
        <v>Internal</v>
      </c>
    </row>
    <row r="343" spans="1:14" x14ac:dyDescent="0.35">
      <c r="A343" t="s">
        <v>69</v>
      </c>
      <c r="B343" t="s">
        <v>76</v>
      </c>
      <c r="C343" t="s">
        <v>84</v>
      </c>
      <c r="D343">
        <v>21</v>
      </c>
      <c r="E343" s="19">
        <v>43070</v>
      </c>
      <c r="F343" s="20">
        <v>110267.2757</v>
      </c>
      <c r="G343" s="20">
        <v>1213</v>
      </c>
      <c r="H343" s="21">
        <v>2.5068135000765302E-3</v>
      </c>
      <c r="I343" s="20">
        <v>273.37869999999998</v>
      </c>
      <c r="J343" s="20">
        <v>109327.6544</v>
      </c>
      <c r="K343" s="20">
        <v>107672.7466</v>
      </c>
      <c r="L343" s="20">
        <v>1045.3665000000001</v>
      </c>
      <c r="M343" s="20">
        <v>106627.38009999999</v>
      </c>
      <c r="N343" t="str">
        <f t="shared" si="5"/>
        <v>Internal</v>
      </c>
    </row>
    <row r="344" spans="1:14" x14ac:dyDescent="0.35">
      <c r="A344" t="s">
        <v>69</v>
      </c>
      <c r="B344" t="s">
        <v>76</v>
      </c>
      <c r="C344" t="s">
        <v>84</v>
      </c>
      <c r="D344">
        <v>22</v>
      </c>
      <c r="E344" s="19">
        <v>43101</v>
      </c>
      <c r="F344" s="20">
        <v>109327.6544</v>
      </c>
      <c r="G344" s="20">
        <v>1213</v>
      </c>
      <c r="H344" s="21">
        <v>2.5068135000765302E-3</v>
      </c>
      <c r="I344" s="20">
        <v>271.02330000000001</v>
      </c>
      <c r="J344" s="20">
        <v>108385.6777</v>
      </c>
      <c r="K344" s="20">
        <v>106627.38009999999</v>
      </c>
      <c r="L344" s="20">
        <v>1045.3665000000001</v>
      </c>
      <c r="M344" s="20">
        <v>105582.01360000001</v>
      </c>
      <c r="N344" t="str">
        <f t="shared" si="5"/>
        <v>Internal</v>
      </c>
    </row>
    <row r="345" spans="1:14" x14ac:dyDescent="0.35">
      <c r="A345" t="s">
        <v>69</v>
      </c>
      <c r="B345" t="s">
        <v>76</v>
      </c>
      <c r="C345" t="s">
        <v>84</v>
      </c>
      <c r="D345">
        <v>23</v>
      </c>
      <c r="E345" s="19">
        <v>43132</v>
      </c>
      <c r="F345" s="20">
        <v>108385.6777</v>
      </c>
      <c r="G345" s="20">
        <v>1213</v>
      </c>
      <c r="H345" s="21">
        <v>2.5068135000765302E-3</v>
      </c>
      <c r="I345" s="20">
        <v>268.6619</v>
      </c>
      <c r="J345" s="20">
        <v>107441.33960000001</v>
      </c>
      <c r="K345" s="20">
        <v>105582.01360000001</v>
      </c>
      <c r="L345" s="20">
        <v>1045.3665000000001</v>
      </c>
      <c r="M345" s="20">
        <v>104536.6471</v>
      </c>
      <c r="N345" t="str">
        <f t="shared" si="5"/>
        <v>Internal</v>
      </c>
    </row>
    <row r="346" spans="1:14" x14ac:dyDescent="0.35">
      <c r="A346" t="s">
        <v>69</v>
      </c>
      <c r="B346" t="s">
        <v>76</v>
      </c>
      <c r="C346" t="s">
        <v>84</v>
      </c>
      <c r="D346">
        <v>24</v>
      </c>
      <c r="E346" s="19">
        <v>43160</v>
      </c>
      <c r="F346" s="20">
        <v>107441.33960000001</v>
      </c>
      <c r="G346" s="20">
        <v>1213</v>
      </c>
      <c r="H346" s="21">
        <v>2.5068135000765302E-3</v>
      </c>
      <c r="I346" s="20">
        <v>266.2946</v>
      </c>
      <c r="J346" s="20">
        <v>106494.6342</v>
      </c>
      <c r="K346" s="20">
        <v>104536.6471</v>
      </c>
      <c r="L346" s="20">
        <v>1045.3665000000001</v>
      </c>
      <c r="M346" s="20">
        <v>103491.2806</v>
      </c>
      <c r="N346" t="str">
        <f t="shared" si="5"/>
        <v>Internal</v>
      </c>
    </row>
    <row r="347" spans="1:14" x14ac:dyDescent="0.35">
      <c r="A347" t="s">
        <v>69</v>
      </c>
      <c r="B347" t="s">
        <v>76</v>
      </c>
      <c r="C347" t="s">
        <v>84</v>
      </c>
      <c r="D347">
        <v>25</v>
      </c>
      <c r="E347" s="19">
        <v>43191</v>
      </c>
      <c r="F347" s="20">
        <v>106494.6342</v>
      </c>
      <c r="G347" s="20">
        <v>1213</v>
      </c>
      <c r="H347" s="21">
        <v>2.5068135000765302E-3</v>
      </c>
      <c r="I347" s="20">
        <v>263.92140000000001</v>
      </c>
      <c r="J347" s="20">
        <v>105545.55560000001</v>
      </c>
      <c r="K347" s="20">
        <v>103491.2806</v>
      </c>
      <c r="L347" s="20">
        <v>1045.3665000000001</v>
      </c>
      <c r="M347" s="20">
        <v>102445.91409999999</v>
      </c>
      <c r="N347" t="str">
        <f t="shared" si="5"/>
        <v>Internal</v>
      </c>
    </row>
    <row r="348" spans="1:14" x14ac:dyDescent="0.35">
      <c r="A348" t="s">
        <v>69</v>
      </c>
      <c r="B348" t="s">
        <v>76</v>
      </c>
      <c r="C348" t="s">
        <v>84</v>
      </c>
      <c r="D348">
        <v>26</v>
      </c>
      <c r="E348" s="19">
        <v>43221</v>
      </c>
      <c r="F348" s="20">
        <v>105545.55560000001</v>
      </c>
      <c r="G348" s="20">
        <v>1213</v>
      </c>
      <c r="H348" s="21">
        <v>2.5068135000765302E-3</v>
      </c>
      <c r="I348" s="20">
        <v>261.54230000000001</v>
      </c>
      <c r="J348" s="20">
        <v>104594.09789999999</v>
      </c>
      <c r="K348" s="20">
        <v>102445.91409999999</v>
      </c>
      <c r="L348" s="20">
        <v>1045.3665000000001</v>
      </c>
      <c r="M348" s="20">
        <v>101400.54760000001</v>
      </c>
      <c r="N348" t="str">
        <f t="shared" si="5"/>
        <v>Internal</v>
      </c>
    </row>
    <row r="349" spans="1:14" x14ac:dyDescent="0.35">
      <c r="A349" t="s">
        <v>69</v>
      </c>
      <c r="B349" t="s">
        <v>76</v>
      </c>
      <c r="C349" t="s">
        <v>84</v>
      </c>
      <c r="D349">
        <v>27</v>
      </c>
      <c r="E349" s="19">
        <v>43252</v>
      </c>
      <c r="F349" s="20">
        <v>104594.09789999999</v>
      </c>
      <c r="G349" s="20">
        <v>1213</v>
      </c>
      <c r="H349" s="21">
        <v>2.5068135000765302E-3</v>
      </c>
      <c r="I349" s="20">
        <v>259.15710000000001</v>
      </c>
      <c r="J349" s="20">
        <v>103640.255</v>
      </c>
      <c r="K349" s="20">
        <v>101400.54760000001</v>
      </c>
      <c r="L349" s="20">
        <v>1045.3665000000001</v>
      </c>
      <c r="M349" s="20">
        <v>100355.1811</v>
      </c>
      <c r="N349" t="str">
        <f t="shared" si="5"/>
        <v>Internal</v>
      </c>
    </row>
    <row r="350" spans="1:14" x14ac:dyDescent="0.35">
      <c r="A350" t="s">
        <v>69</v>
      </c>
      <c r="B350" t="s">
        <v>76</v>
      </c>
      <c r="C350" t="s">
        <v>84</v>
      </c>
      <c r="D350">
        <v>28</v>
      </c>
      <c r="E350" s="19">
        <v>43282</v>
      </c>
      <c r="F350" s="20">
        <v>103640.255</v>
      </c>
      <c r="G350" s="20">
        <v>1213</v>
      </c>
      <c r="H350" s="21">
        <v>2.5068135000765302E-3</v>
      </c>
      <c r="I350" s="20">
        <v>256.76600000000002</v>
      </c>
      <c r="J350" s="20">
        <v>102684.02099999999</v>
      </c>
      <c r="K350" s="20">
        <v>100355.1811</v>
      </c>
      <c r="L350" s="20">
        <v>1045.3665000000001</v>
      </c>
      <c r="M350" s="20">
        <v>99309.814599999998</v>
      </c>
      <c r="N350" t="str">
        <f t="shared" si="5"/>
        <v>Internal</v>
      </c>
    </row>
    <row r="351" spans="1:14" x14ac:dyDescent="0.35">
      <c r="A351" t="s">
        <v>69</v>
      </c>
      <c r="B351" t="s">
        <v>76</v>
      </c>
      <c r="C351" t="s">
        <v>84</v>
      </c>
      <c r="D351">
        <v>29</v>
      </c>
      <c r="E351" s="19">
        <v>43313</v>
      </c>
      <c r="F351" s="20">
        <v>102684.02099999999</v>
      </c>
      <c r="G351" s="20">
        <v>1213</v>
      </c>
      <c r="H351" s="21">
        <v>2.5068135000765302E-3</v>
      </c>
      <c r="I351" s="20">
        <v>254.3689</v>
      </c>
      <c r="J351" s="20">
        <v>101725.38989999999</v>
      </c>
      <c r="K351" s="20">
        <v>99309.814599999998</v>
      </c>
      <c r="L351" s="20">
        <v>1045.3665000000001</v>
      </c>
      <c r="M351" s="20">
        <v>98264.448099999994</v>
      </c>
      <c r="N351" t="str">
        <f t="shared" si="5"/>
        <v>Internal</v>
      </c>
    </row>
    <row r="352" spans="1:14" x14ac:dyDescent="0.35">
      <c r="A352" t="s">
        <v>69</v>
      </c>
      <c r="B352" t="s">
        <v>76</v>
      </c>
      <c r="C352" t="s">
        <v>84</v>
      </c>
      <c r="D352">
        <v>30</v>
      </c>
      <c r="E352" s="19">
        <v>43344</v>
      </c>
      <c r="F352" s="20">
        <v>101725.38989999999</v>
      </c>
      <c r="G352" s="20">
        <v>1213</v>
      </c>
      <c r="H352" s="21">
        <v>2.5068135000765302E-3</v>
      </c>
      <c r="I352" s="20">
        <v>251.9658</v>
      </c>
      <c r="J352" s="20">
        <v>100764.3557</v>
      </c>
      <c r="K352" s="20">
        <v>98264.448099999994</v>
      </c>
      <c r="L352" s="20">
        <v>1045.3665000000001</v>
      </c>
      <c r="M352" s="20">
        <v>97219.081600000005</v>
      </c>
      <c r="N352" t="str">
        <f t="shared" si="5"/>
        <v>Internal</v>
      </c>
    </row>
    <row r="353" spans="1:14" x14ac:dyDescent="0.35">
      <c r="A353" t="s">
        <v>69</v>
      </c>
      <c r="B353" t="s">
        <v>76</v>
      </c>
      <c r="C353" t="s">
        <v>84</v>
      </c>
      <c r="D353">
        <v>31</v>
      </c>
      <c r="E353" s="19">
        <v>43374</v>
      </c>
      <c r="F353" s="20">
        <v>100764.3557</v>
      </c>
      <c r="G353" s="20">
        <v>1213</v>
      </c>
      <c r="H353" s="21">
        <v>2.5068135000765302E-3</v>
      </c>
      <c r="I353" s="20">
        <v>249.55670000000001</v>
      </c>
      <c r="J353" s="20">
        <v>99800.912400000001</v>
      </c>
      <c r="K353" s="20">
        <v>97219.081600000005</v>
      </c>
      <c r="L353" s="20">
        <v>1045.3665000000001</v>
      </c>
      <c r="M353" s="20">
        <v>96173.715100000001</v>
      </c>
      <c r="N353" t="str">
        <f t="shared" si="5"/>
        <v>Internal</v>
      </c>
    </row>
    <row r="354" spans="1:14" x14ac:dyDescent="0.35">
      <c r="A354" t="s">
        <v>69</v>
      </c>
      <c r="B354" t="s">
        <v>76</v>
      </c>
      <c r="C354" t="s">
        <v>84</v>
      </c>
      <c r="D354">
        <v>32</v>
      </c>
      <c r="E354" s="19">
        <v>43405</v>
      </c>
      <c r="F354" s="20">
        <v>99800.912400000001</v>
      </c>
      <c r="G354" s="20">
        <v>1213</v>
      </c>
      <c r="H354" s="21">
        <v>2.5068135000765302E-3</v>
      </c>
      <c r="I354" s="20">
        <v>247.14150000000001</v>
      </c>
      <c r="J354" s="20">
        <v>98835.053899999999</v>
      </c>
      <c r="K354" s="20">
        <v>96173.715100000001</v>
      </c>
      <c r="L354" s="20">
        <v>1045.3665000000001</v>
      </c>
      <c r="M354" s="20">
        <v>95128.348599999998</v>
      </c>
      <c r="N354" t="str">
        <f t="shared" si="5"/>
        <v>Internal</v>
      </c>
    </row>
    <row r="355" spans="1:14" x14ac:dyDescent="0.35">
      <c r="A355" t="s">
        <v>69</v>
      </c>
      <c r="B355" t="s">
        <v>76</v>
      </c>
      <c r="C355" t="s">
        <v>84</v>
      </c>
      <c r="D355">
        <v>33</v>
      </c>
      <c r="E355" s="19">
        <v>43435</v>
      </c>
      <c r="F355" s="20">
        <v>98835.053899999999</v>
      </c>
      <c r="G355" s="20">
        <v>1213</v>
      </c>
      <c r="H355" s="21">
        <v>2.5068135000765302E-3</v>
      </c>
      <c r="I355" s="20">
        <v>244.72030000000001</v>
      </c>
      <c r="J355" s="20">
        <v>97866.7742</v>
      </c>
      <c r="K355" s="20">
        <v>95128.348599999998</v>
      </c>
      <c r="L355" s="20">
        <v>1045.3665000000001</v>
      </c>
      <c r="M355" s="20">
        <v>94082.982099999994</v>
      </c>
      <c r="N355" t="str">
        <f t="shared" si="5"/>
        <v>Internal</v>
      </c>
    </row>
    <row r="356" spans="1:14" x14ac:dyDescent="0.35">
      <c r="A356" t="s">
        <v>69</v>
      </c>
      <c r="B356" t="s">
        <v>76</v>
      </c>
      <c r="C356" t="s">
        <v>84</v>
      </c>
      <c r="D356">
        <v>34</v>
      </c>
      <c r="E356" s="19">
        <v>43466</v>
      </c>
      <c r="F356" s="20">
        <v>97866.7742</v>
      </c>
      <c r="G356" s="20">
        <v>1213</v>
      </c>
      <c r="H356" s="21">
        <v>2.5068135000765302E-3</v>
      </c>
      <c r="I356" s="20">
        <v>242.29300000000001</v>
      </c>
      <c r="J356" s="20">
        <v>96896.067200000005</v>
      </c>
      <c r="K356" s="20">
        <v>94082.982099999994</v>
      </c>
      <c r="L356" s="20">
        <v>1045.3665000000001</v>
      </c>
      <c r="M356" s="20">
        <v>93037.615600000005</v>
      </c>
      <c r="N356" t="str">
        <f t="shared" si="5"/>
        <v>Internal</v>
      </c>
    </row>
    <row r="357" spans="1:14" x14ac:dyDescent="0.35">
      <c r="A357" t="s">
        <v>69</v>
      </c>
      <c r="B357" t="s">
        <v>76</v>
      </c>
      <c r="C357" t="s">
        <v>84</v>
      </c>
      <c r="D357">
        <v>35</v>
      </c>
      <c r="E357" s="19">
        <v>43497</v>
      </c>
      <c r="F357" s="20">
        <v>96896.067200000005</v>
      </c>
      <c r="G357" s="20">
        <v>1213</v>
      </c>
      <c r="H357" s="21">
        <v>2.5068135000765302E-3</v>
      </c>
      <c r="I357" s="20">
        <v>239.8596</v>
      </c>
      <c r="J357" s="20">
        <v>95922.926800000001</v>
      </c>
      <c r="K357" s="20">
        <v>93037.615600000005</v>
      </c>
      <c r="L357" s="20">
        <v>1045.3665000000001</v>
      </c>
      <c r="M357" s="20">
        <v>91992.249100000001</v>
      </c>
      <c r="N357" t="str">
        <f t="shared" si="5"/>
        <v>Internal</v>
      </c>
    </row>
    <row r="358" spans="1:14" x14ac:dyDescent="0.35">
      <c r="A358" t="s">
        <v>69</v>
      </c>
      <c r="B358" t="s">
        <v>76</v>
      </c>
      <c r="C358" t="s">
        <v>84</v>
      </c>
      <c r="D358">
        <v>36</v>
      </c>
      <c r="E358" s="19">
        <v>43525</v>
      </c>
      <c r="F358" s="20">
        <v>95922.926800000001</v>
      </c>
      <c r="G358" s="20">
        <v>1213</v>
      </c>
      <c r="H358" s="21">
        <v>2.5068135000765302E-3</v>
      </c>
      <c r="I358" s="20">
        <v>237.42009999999999</v>
      </c>
      <c r="J358" s="20">
        <v>94947.346900000004</v>
      </c>
      <c r="K358" s="20">
        <v>91992.249100000001</v>
      </c>
      <c r="L358" s="20">
        <v>1045.3665000000001</v>
      </c>
      <c r="M358" s="20">
        <v>90946.882599999997</v>
      </c>
      <c r="N358" t="str">
        <f t="shared" si="5"/>
        <v>Internal</v>
      </c>
    </row>
    <row r="359" spans="1:14" x14ac:dyDescent="0.35">
      <c r="A359" t="s">
        <v>69</v>
      </c>
      <c r="B359" t="s">
        <v>76</v>
      </c>
      <c r="C359" t="s">
        <v>84</v>
      </c>
      <c r="D359">
        <v>37</v>
      </c>
      <c r="E359" s="19">
        <v>43556</v>
      </c>
      <c r="F359" s="20">
        <v>94947.346900000004</v>
      </c>
      <c r="G359" s="20">
        <v>1213</v>
      </c>
      <c r="H359" s="21">
        <v>2.5068135000765302E-3</v>
      </c>
      <c r="I359" s="20">
        <v>234.97450000000001</v>
      </c>
      <c r="J359" s="20">
        <v>93969.321400000001</v>
      </c>
      <c r="K359" s="20">
        <v>90946.882599999997</v>
      </c>
      <c r="L359" s="20">
        <v>1045.3665000000001</v>
      </c>
      <c r="M359" s="20">
        <v>89901.516099999993</v>
      </c>
      <c r="N359" t="str">
        <f t="shared" si="5"/>
        <v>Internal</v>
      </c>
    </row>
    <row r="360" spans="1:14" x14ac:dyDescent="0.35">
      <c r="A360" t="s">
        <v>69</v>
      </c>
      <c r="B360" t="s">
        <v>76</v>
      </c>
      <c r="C360" t="s">
        <v>84</v>
      </c>
      <c r="D360">
        <v>38</v>
      </c>
      <c r="E360" s="19">
        <v>43586</v>
      </c>
      <c r="F360" s="20">
        <v>93969.321400000001</v>
      </c>
      <c r="G360" s="20">
        <v>1213</v>
      </c>
      <c r="H360" s="21">
        <v>2.5068135000765302E-3</v>
      </c>
      <c r="I360" s="20">
        <v>232.52279999999999</v>
      </c>
      <c r="J360" s="20">
        <v>92988.844200000007</v>
      </c>
      <c r="K360" s="20">
        <v>89901.516099999993</v>
      </c>
      <c r="L360" s="20">
        <v>1045.3665000000001</v>
      </c>
      <c r="M360" s="20">
        <v>88856.149600000004</v>
      </c>
      <c r="N360" t="str">
        <f t="shared" si="5"/>
        <v>Internal</v>
      </c>
    </row>
    <row r="361" spans="1:14" x14ac:dyDescent="0.35">
      <c r="A361" t="s">
        <v>69</v>
      </c>
      <c r="B361" t="s">
        <v>76</v>
      </c>
      <c r="C361" t="s">
        <v>84</v>
      </c>
      <c r="D361">
        <v>39</v>
      </c>
      <c r="E361" s="19">
        <v>43617</v>
      </c>
      <c r="F361" s="20">
        <v>92988.844200000007</v>
      </c>
      <c r="G361" s="20">
        <v>1213</v>
      </c>
      <c r="H361" s="21">
        <v>2.5068135000765302E-3</v>
      </c>
      <c r="I361" s="20">
        <v>230.06489999999999</v>
      </c>
      <c r="J361" s="20">
        <v>92005.909100000004</v>
      </c>
      <c r="K361" s="20">
        <v>88856.149600000004</v>
      </c>
      <c r="L361" s="20">
        <v>1045.3665000000001</v>
      </c>
      <c r="M361" s="20">
        <v>87810.783100000001</v>
      </c>
      <c r="N361" t="str">
        <f t="shared" si="5"/>
        <v>Internal</v>
      </c>
    </row>
    <row r="362" spans="1:14" x14ac:dyDescent="0.35">
      <c r="A362" t="s">
        <v>69</v>
      </c>
      <c r="B362" t="s">
        <v>76</v>
      </c>
      <c r="C362" t="s">
        <v>84</v>
      </c>
      <c r="D362">
        <v>40</v>
      </c>
      <c r="E362" s="19">
        <v>43647</v>
      </c>
      <c r="F362" s="20">
        <v>92005.909100000004</v>
      </c>
      <c r="G362" s="20">
        <v>1213</v>
      </c>
      <c r="H362" s="21">
        <v>2.5068135000765302E-3</v>
      </c>
      <c r="I362" s="20">
        <v>227.6009</v>
      </c>
      <c r="J362" s="20">
        <v>91020.51</v>
      </c>
      <c r="K362" s="20">
        <v>87810.783100000001</v>
      </c>
      <c r="L362" s="20">
        <v>1045.3665000000001</v>
      </c>
      <c r="M362" s="20">
        <v>86765.416599999997</v>
      </c>
      <c r="N362" t="str">
        <f t="shared" si="5"/>
        <v>Internal</v>
      </c>
    </row>
    <row r="363" spans="1:14" x14ac:dyDescent="0.35">
      <c r="A363" t="s">
        <v>69</v>
      </c>
      <c r="B363" t="s">
        <v>76</v>
      </c>
      <c r="C363" t="s">
        <v>84</v>
      </c>
      <c r="D363">
        <v>41</v>
      </c>
      <c r="E363" s="19">
        <v>43678</v>
      </c>
      <c r="F363" s="20">
        <v>91020.51</v>
      </c>
      <c r="G363" s="20">
        <v>1213</v>
      </c>
      <c r="H363" s="21">
        <v>2.5068135000765302E-3</v>
      </c>
      <c r="I363" s="20">
        <v>225.13069999999999</v>
      </c>
      <c r="J363" s="20">
        <v>90032.640700000004</v>
      </c>
      <c r="K363" s="20">
        <v>86765.416599999997</v>
      </c>
      <c r="L363" s="20">
        <v>1045.3665000000001</v>
      </c>
      <c r="M363" s="20">
        <v>85720.050099999993</v>
      </c>
      <c r="N363" t="str">
        <f t="shared" si="5"/>
        <v>Internal</v>
      </c>
    </row>
    <row r="364" spans="1:14" x14ac:dyDescent="0.35">
      <c r="A364" t="s">
        <v>69</v>
      </c>
      <c r="B364" t="s">
        <v>76</v>
      </c>
      <c r="C364" t="s">
        <v>84</v>
      </c>
      <c r="D364">
        <v>42</v>
      </c>
      <c r="E364" s="19">
        <v>43709</v>
      </c>
      <c r="F364" s="20">
        <v>90032.640700000004</v>
      </c>
      <c r="G364" s="20">
        <v>1213</v>
      </c>
      <c r="H364" s="21">
        <v>2.5068135000765302E-3</v>
      </c>
      <c r="I364" s="20">
        <v>222.65430000000001</v>
      </c>
      <c r="J364" s="20">
        <v>89042.294999999998</v>
      </c>
      <c r="K364" s="20">
        <v>85720.050099999993</v>
      </c>
      <c r="L364" s="20">
        <v>1045.3665000000001</v>
      </c>
      <c r="M364" s="20">
        <v>84674.683600000004</v>
      </c>
      <c r="N364" t="str">
        <f t="shared" si="5"/>
        <v>Internal</v>
      </c>
    </row>
    <row r="365" spans="1:14" x14ac:dyDescent="0.35">
      <c r="A365" t="s">
        <v>69</v>
      </c>
      <c r="B365" t="s">
        <v>76</v>
      </c>
      <c r="C365" t="s">
        <v>84</v>
      </c>
      <c r="D365">
        <v>43</v>
      </c>
      <c r="E365" s="19">
        <v>43739</v>
      </c>
      <c r="F365" s="20">
        <v>89042.294999999998</v>
      </c>
      <c r="G365" s="20">
        <v>1213</v>
      </c>
      <c r="H365" s="21">
        <v>2.5068135000765302E-3</v>
      </c>
      <c r="I365" s="20">
        <v>220.17169999999999</v>
      </c>
      <c r="J365" s="20">
        <v>88049.466700000004</v>
      </c>
      <c r="K365" s="20">
        <v>84674.683600000004</v>
      </c>
      <c r="L365" s="20">
        <v>1045.3665000000001</v>
      </c>
      <c r="M365" s="20">
        <v>83629.3171</v>
      </c>
      <c r="N365" t="str">
        <f t="shared" si="5"/>
        <v>Internal</v>
      </c>
    </row>
    <row r="366" spans="1:14" x14ac:dyDescent="0.35">
      <c r="A366" t="s">
        <v>69</v>
      </c>
      <c r="B366" t="s">
        <v>76</v>
      </c>
      <c r="C366" t="s">
        <v>84</v>
      </c>
      <c r="D366">
        <v>44</v>
      </c>
      <c r="E366" s="19">
        <v>43770</v>
      </c>
      <c r="F366" s="20">
        <v>88049.466700000004</v>
      </c>
      <c r="G366" s="20">
        <v>1213</v>
      </c>
      <c r="H366" s="21">
        <v>2.5068135000765302E-3</v>
      </c>
      <c r="I366" s="20">
        <v>217.68279999999999</v>
      </c>
      <c r="J366" s="20">
        <v>87054.1495</v>
      </c>
      <c r="K366" s="20">
        <v>83629.3171</v>
      </c>
      <c r="L366" s="20">
        <v>1045.3665000000001</v>
      </c>
      <c r="M366" s="20">
        <v>82583.950599999996</v>
      </c>
      <c r="N366" t="str">
        <f t="shared" si="5"/>
        <v>Internal</v>
      </c>
    </row>
    <row r="367" spans="1:14" x14ac:dyDescent="0.35">
      <c r="A367" t="s">
        <v>69</v>
      </c>
      <c r="B367" t="s">
        <v>76</v>
      </c>
      <c r="C367" t="s">
        <v>84</v>
      </c>
      <c r="D367">
        <v>45</v>
      </c>
      <c r="E367" s="19">
        <v>43800</v>
      </c>
      <c r="F367" s="20">
        <v>87054.1495</v>
      </c>
      <c r="G367" s="20">
        <v>1213</v>
      </c>
      <c r="H367" s="21">
        <v>2.5068135000765302E-3</v>
      </c>
      <c r="I367" s="20">
        <v>215.18780000000001</v>
      </c>
      <c r="J367" s="20">
        <v>86056.337299999999</v>
      </c>
      <c r="K367" s="20">
        <v>82583.950599999996</v>
      </c>
      <c r="L367" s="20">
        <v>1045.3665000000001</v>
      </c>
      <c r="M367" s="20">
        <v>81538.584099999993</v>
      </c>
      <c r="N367" t="str">
        <f t="shared" si="5"/>
        <v>Internal</v>
      </c>
    </row>
    <row r="368" spans="1:14" x14ac:dyDescent="0.35">
      <c r="A368" t="s">
        <v>69</v>
      </c>
      <c r="B368" t="s">
        <v>76</v>
      </c>
      <c r="C368" t="s">
        <v>84</v>
      </c>
      <c r="D368">
        <v>46</v>
      </c>
      <c r="E368" s="19">
        <v>43831</v>
      </c>
      <c r="F368" s="20">
        <v>86056.337299999999</v>
      </c>
      <c r="G368" s="20">
        <v>1213</v>
      </c>
      <c r="H368" s="21">
        <v>2.5068135000765302E-3</v>
      </c>
      <c r="I368" s="20">
        <v>212.68639999999999</v>
      </c>
      <c r="J368" s="20">
        <v>85056.023700000005</v>
      </c>
      <c r="K368" s="20">
        <v>81538.584099999993</v>
      </c>
      <c r="L368" s="20">
        <v>1045.3665000000001</v>
      </c>
      <c r="M368" s="20">
        <v>80493.217600000004</v>
      </c>
      <c r="N368" t="str">
        <f t="shared" si="5"/>
        <v>Internal</v>
      </c>
    </row>
    <row r="369" spans="1:14" x14ac:dyDescent="0.35">
      <c r="A369" t="s">
        <v>69</v>
      </c>
      <c r="B369" t="s">
        <v>76</v>
      </c>
      <c r="C369" t="s">
        <v>84</v>
      </c>
      <c r="D369">
        <v>47</v>
      </c>
      <c r="E369" s="19">
        <v>43862</v>
      </c>
      <c r="F369" s="20">
        <v>85056.023700000005</v>
      </c>
      <c r="G369" s="20">
        <v>1213</v>
      </c>
      <c r="H369" s="21">
        <v>2.5068135000765302E-3</v>
      </c>
      <c r="I369" s="20">
        <v>210.1788</v>
      </c>
      <c r="J369" s="20">
        <v>84053.202499999999</v>
      </c>
      <c r="K369" s="20">
        <v>80493.217600000004</v>
      </c>
      <c r="L369" s="20">
        <v>1045.3665000000001</v>
      </c>
      <c r="M369" s="20">
        <v>79447.8511</v>
      </c>
      <c r="N369" t="str">
        <f t="shared" si="5"/>
        <v>Internal</v>
      </c>
    </row>
    <row r="370" spans="1:14" x14ac:dyDescent="0.35">
      <c r="A370" t="s">
        <v>69</v>
      </c>
      <c r="B370" t="s">
        <v>76</v>
      </c>
      <c r="C370" t="s">
        <v>84</v>
      </c>
      <c r="D370">
        <v>48</v>
      </c>
      <c r="E370" s="19">
        <v>43891</v>
      </c>
      <c r="F370" s="20">
        <v>84053.202499999999</v>
      </c>
      <c r="G370" s="20">
        <v>1213</v>
      </c>
      <c r="H370" s="21">
        <v>2.5068135000765302E-3</v>
      </c>
      <c r="I370" s="20">
        <v>207.66489999999999</v>
      </c>
      <c r="J370" s="20">
        <v>83047.867400000003</v>
      </c>
      <c r="K370" s="20">
        <v>79447.8511</v>
      </c>
      <c r="L370" s="20">
        <v>1045.3665000000001</v>
      </c>
      <c r="M370" s="20">
        <v>78402.484599999996</v>
      </c>
      <c r="N370" t="str">
        <f t="shared" si="5"/>
        <v>Internal</v>
      </c>
    </row>
    <row r="371" spans="1:14" x14ac:dyDescent="0.35">
      <c r="A371" t="s">
        <v>69</v>
      </c>
      <c r="B371" t="s">
        <v>76</v>
      </c>
      <c r="C371" t="s">
        <v>84</v>
      </c>
      <c r="D371">
        <v>49</v>
      </c>
      <c r="E371" s="19">
        <v>43922</v>
      </c>
      <c r="F371" s="20">
        <v>83047.867400000003</v>
      </c>
      <c r="G371" s="20">
        <v>1213</v>
      </c>
      <c r="H371" s="21">
        <v>2.5068135000765302E-3</v>
      </c>
      <c r="I371" s="20">
        <v>205.1448</v>
      </c>
      <c r="J371" s="20">
        <v>82040.012199999997</v>
      </c>
      <c r="K371" s="20">
        <v>78402.484599999996</v>
      </c>
      <c r="L371" s="20">
        <v>1045.3665000000001</v>
      </c>
      <c r="M371" s="20">
        <v>77357.118100000007</v>
      </c>
      <c r="N371" t="str">
        <f t="shared" si="5"/>
        <v>Internal</v>
      </c>
    </row>
    <row r="372" spans="1:14" x14ac:dyDescent="0.35">
      <c r="A372" t="s">
        <v>69</v>
      </c>
      <c r="B372" t="s">
        <v>76</v>
      </c>
      <c r="C372" t="s">
        <v>84</v>
      </c>
      <c r="D372">
        <v>50</v>
      </c>
      <c r="E372" s="19">
        <v>43952</v>
      </c>
      <c r="F372" s="20">
        <v>82040.012199999997</v>
      </c>
      <c r="G372" s="20">
        <v>1213</v>
      </c>
      <c r="H372" s="21">
        <v>2.5068135000765302E-3</v>
      </c>
      <c r="I372" s="20">
        <v>202.6183</v>
      </c>
      <c r="J372" s="20">
        <v>81029.630499999999</v>
      </c>
      <c r="K372" s="20">
        <v>77357.118100000007</v>
      </c>
      <c r="L372" s="20">
        <v>1045.3665000000001</v>
      </c>
      <c r="M372" s="20">
        <v>76311.751600000003</v>
      </c>
      <c r="N372" t="str">
        <f t="shared" si="5"/>
        <v>Internal</v>
      </c>
    </row>
    <row r="373" spans="1:14" x14ac:dyDescent="0.35">
      <c r="A373" t="s">
        <v>69</v>
      </c>
      <c r="B373" t="s">
        <v>76</v>
      </c>
      <c r="C373" t="s">
        <v>84</v>
      </c>
      <c r="D373">
        <v>51</v>
      </c>
      <c r="E373" s="19">
        <v>43983</v>
      </c>
      <c r="F373" s="20">
        <v>81029.630499999999</v>
      </c>
      <c r="G373" s="20">
        <v>1213</v>
      </c>
      <c r="H373" s="21">
        <v>2.5068135000765302E-3</v>
      </c>
      <c r="I373" s="20">
        <v>200.08539999999999</v>
      </c>
      <c r="J373" s="20">
        <v>80016.715899999996</v>
      </c>
      <c r="K373" s="20">
        <v>76311.751600000003</v>
      </c>
      <c r="L373" s="20">
        <v>1045.3665000000001</v>
      </c>
      <c r="M373" s="20">
        <v>75266.3851</v>
      </c>
      <c r="N373" t="str">
        <f t="shared" si="5"/>
        <v>Internal</v>
      </c>
    </row>
    <row r="374" spans="1:14" x14ac:dyDescent="0.35">
      <c r="A374" t="s">
        <v>69</v>
      </c>
      <c r="B374" t="s">
        <v>76</v>
      </c>
      <c r="C374" t="s">
        <v>84</v>
      </c>
      <c r="D374">
        <v>52</v>
      </c>
      <c r="E374" s="19">
        <v>44013</v>
      </c>
      <c r="F374" s="20">
        <v>80016.715899999996</v>
      </c>
      <c r="G374" s="20">
        <v>1213</v>
      </c>
      <c r="H374" s="21">
        <v>2.5068135000765302E-3</v>
      </c>
      <c r="I374" s="20">
        <v>197.5462</v>
      </c>
      <c r="J374" s="20">
        <v>79001.262100000007</v>
      </c>
      <c r="K374" s="20">
        <v>75266.3851</v>
      </c>
      <c r="L374" s="20">
        <v>1045.3665000000001</v>
      </c>
      <c r="M374" s="20">
        <v>74221.018599999996</v>
      </c>
      <c r="N374" t="str">
        <f t="shared" si="5"/>
        <v>Internal</v>
      </c>
    </row>
    <row r="375" spans="1:14" x14ac:dyDescent="0.35">
      <c r="A375" t="s">
        <v>69</v>
      </c>
      <c r="B375" t="s">
        <v>76</v>
      </c>
      <c r="C375" t="s">
        <v>84</v>
      </c>
      <c r="D375">
        <v>53</v>
      </c>
      <c r="E375" s="19">
        <v>44044</v>
      </c>
      <c r="F375" s="20">
        <v>79001.262100000007</v>
      </c>
      <c r="G375" s="20">
        <v>1213</v>
      </c>
      <c r="H375" s="21">
        <v>2.5068135000765302E-3</v>
      </c>
      <c r="I375" s="20">
        <v>195.00069999999999</v>
      </c>
      <c r="J375" s="20">
        <v>77983.262799999997</v>
      </c>
      <c r="K375" s="20">
        <v>74221.018599999996</v>
      </c>
      <c r="L375" s="20">
        <v>1045.3665000000001</v>
      </c>
      <c r="M375" s="20">
        <v>73175.652100000007</v>
      </c>
      <c r="N375" t="str">
        <f t="shared" si="5"/>
        <v>Internal</v>
      </c>
    </row>
    <row r="376" spans="1:14" x14ac:dyDescent="0.35">
      <c r="A376" t="s">
        <v>69</v>
      </c>
      <c r="B376" t="s">
        <v>76</v>
      </c>
      <c r="C376" t="s">
        <v>84</v>
      </c>
      <c r="D376">
        <v>54</v>
      </c>
      <c r="E376" s="19">
        <v>44075</v>
      </c>
      <c r="F376" s="20">
        <v>77983.262799999997</v>
      </c>
      <c r="G376" s="20">
        <v>1213</v>
      </c>
      <c r="H376" s="21">
        <v>2.5068135000765302E-3</v>
      </c>
      <c r="I376" s="20">
        <v>192.4487</v>
      </c>
      <c r="J376" s="20">
        <v>76962.711500000005</v>
      </c>
      <c r="K376" s="20">
        <v>73175.652100000007</v>
      </c>
      <c r="L376" s="20">
        <v>1045.3665000000001</v>
      </c>
      <c r="M376" s="20">
        <v>72130.285600000003</v>
      </c>
      <c r="N376" t="str">
        <f t="shared" si="5"/>
        <v>Internal</v>
      </c>
    </row>
    <row r="377" spans="1:14" x14ac:dyDescent="0.35">
      <c r="A377" t="s">
        <v>69</v>
      </c>
      <c r="B377" t="s">
        <v>76</v>
      </c>
      <c r="C377" t="s">
        <v>84</v>
      </c>
      <c r="D377">
        <v>55</v>
      </c>
      <c r="E377" s="19">
        <v>44105</v>
      </c>
      <c r="F377" s="20">
        <v>76962.711500000005</v>
      </c>
      <c r="G377" s="20">
        <v>1213</v>
      </c>
      <c r="H377" s="21">
        <v>2.5068135000765302E-3</v>
      </c>
      <c r="I377" s="20">
        <v>189.8904</v>
      </c>
      <c r="J377" s="20">
        <v>75939.601899999994</v>
      </c>
      <c r="K377" s="20">
        <v>72130.285600000003</v>
      </c>
      <c r="L377" s="20">
        <v>1045.3665000000001</v>
      </c>
      <c r="M377" s="20">
        <v>71084.919099999999</v>
      </c>
      <c r="N377" t="str">
        <f t="shared" si="5"/>
        <v>Internal</v>
      </c>
    </row>
    <row r="378" spans="1:14" x14ac:dyDescent="0.35">
      <c r="A378" t="s">
        <v>69</v>
      </c>
      <c r="B378" t="s">
        <v>76</v>
      </c>
      <c r="C378" t="s">
        <v>84</v>
      </c>
      <c r="D378">
        <v>56</v>
      </c>
      <c r="E378" s="19">
        <v>44136</v>
      </c>
      <c r="F378" s="20">
        <v>75939.601899999994</v>
      </c>
      <c r="G378" s="20">
        <v>1213</v>
      </c>
      <c r="H378" s="21">
        <v>2.5068135000765302E-3</v>
      </c>
      <c r="I378" s="20">
        <v>187.32570000000001</v>
      </c>
      <c r="J378" s="20">
        <v>74913.927599999995</v>
      </c>
      <c r="K378" s="20">
        <v>71084.919099999999</v>
      </c>
      <c r="L378" s="20">
        <v>1045.3665000000001</v>
      </c>
      <c r="M378" s="20">
        <v>70039.552599999995</v>
      </c>
      <c r="N378" t="str">
        <f t="shared" si="5"/>
        <v>Internal</v>
      </c>
    </row>
    <row r="379" spans="1:14" x14ac:dyDescent="0.35">
      <c r="A379" t="s">
        <v>69</v>
      </c>
      <c r="B379" t="s">
        <v>76</v>
      </c>
      <c r="C379" t="s">
        <v>84</v>
      </c>
      <c r="D379">
        <v>57</v>
      </c>
      <c r="E379" s="19">
        <v>44166</v>
      </c>
      <c r="F379" s="20">
        <v>74913.927599999995</v>
      </c>
      <c r="G379" s="20">
        <v>1213</v>
      </c>
      <c r="H379" s="21">
        <v>2.5068135000765302E-3</v>
      </c>
      <c r="I379" s="20">
        <v>184.75450000000001</v>
      </c>
      <c r="J379" s="20">
        <v>73885.682100000005</v>
      </c>
      <c r="K379" s="20">
        <v>70039.552599999995</v>
      </c>
      <c r="L379" s="20">
        <v>1045.3665000000001</v>
      </c>
      <c r="M379" s="20">
        <v>68994.186100000006</v>
      </c>
      <c r="N379" t="str">
        <f t="shared" si="5"/>
        <v>Internal</v>
      </c>
    </row>
    <row r="380" spans="1:14" x14ac:dyDescent="0.35">
      <c r="A380" t="s">
        <v>69</v>
      </c>
      <c r="B380" t="s">
        <v>76</v>
      </c>
      <c r="C380" t="s">
        <v>84</v>
      </c>
      <c r="D380">
        <v>58</v>
      </c>
      <c r="E380" s="19">
        <v>44197</v>
      </c>
      <c r="F380" s="20">
        <v>73885.682100000005</v>
      </c>
      <c r="G380" s="20">
        <v>1213</v>
      </c>
      <c r="H380" s="21">
        <v>2.5068135000765302E-3</v>
      </c>
      <c r="I380" s="20">
        <v>182.17689999999999</v>
      </c>
      <c r="J380" s="20">
        <v>72854.858999999997</v>
      </c>
      <c r="K380" s="20">
        <v>68994.186100000006</v>
      </c>
      <c r="L380" s="20">
        <v>1045.3665000000001</v>
      </c>
      <c r="M380" s="20">
        <v>67948.819600000003</v>
      </c>
      <c r="N380" t="str">
        <f t="shared" si="5"/>
        <v>Internal</v>
      </c>
    </row>
    <row r="381" spans="1:14" x14ac:dyDescent="0.35">
      <c r="A381" t="s">
        <v>69</v>
      </c>
      <c r="B381" t="s">
        <v>76</v>
      </c>
      <c r="C381" t="s">
        <v>84</v>
      </c>
      <c r="D381">
        <v>59</v>
      </c>
      <c r="E381" s="19">
        <v>44228</v>
      </c>
      <c r="F381" s="20">
        <v>72854.858999999997</v>
      </c>
      <c r="G381" s="20">
        <v>1213</v>
      </c>
      <c r="H381" s="21">
        <v>2.5068135000765302E-3</v>
      </c>
      <c r="I381" s="20">
        <v>179.59280000000001</v>
      </c>
      <c r="J381" s="20">
        <v>71821.451799999995</v>
      </c>
      <c r="K381" s="20">
        <v>67948.819600000003</v>
      </c>
      <c r="L381" s="20">
        <v>1045.3665000000001</v>
      </c>
      <c r="M381" s="20">
        <v>66903.453099999999</v>
      </c>
      <c r="N381" t="str">
        <f t="shared" si="5"/>
        <v>Internal</v>
      </c>
    </row>
    <row r="382" spans="1:14" x14ac:dyDescent="0.35">
      <c r="A382" t="s">
        <v>69</v>
      </c>
      <c r="B382" t="s">
        <v>76</v>
      </c>
      <c r="C382" t="s">
        <v>84</v>
      </c>
      <c r="D382">
        <v>60</v>
      </c>
      <c r="E382" s="19">
        <v>44256</v>
      </c>
      <c r="F382" s="20">
        <v>71821.451799999995</v>
      </c>
      <c r="G382" s="20">
        <v>1213</v>
      </c>
      <c r="H382" s="21">
        <v>2.5068135000765302E-3</v>
      </c>
      <c r="I382" s="20">
        <v>177.00219999999999</v>
      </c>
      <c r="J382" s="20">
        <v>70785.453999999998</v>
      </c>
      <c r="K382" s="20">
        <v>66903.453099999999</v>
      </c>
      <c r="L382" s="20">
        <v>1045.3665000000001</v>
      </c>
      <c r="M382" s="20">
        <v>65858.086599999995</v>
      </c>
      <c r="N382" t="str">
        <f t="shared" si="5"/>
        <v>Internal</v>
      </c>
    </row>
    <row r="383" spans="1:14" x14ac:dyDescent="0.35">
      <c r="A383" t="s">
        <v>69</v>
      </c>
      <c r="B383" t="s">
        <v>76</v>
      </c>
      <c r="C383" t="s">
        <v>84</v>
      </c>
      <c r="D383">
        <v>61</v>
      </c>
      <c r="E383" s="19">
        <v>44287</v>
      </c>
      <c r="F383" s="20">
        <v>70785.453999999998</v>
      </c>
      <c r="G383" s="20">
        <v>1213</v>
      </c>
      <c r="H383" s="21">
        <v>2.5068135000765302E-3</v>
      </c>
      <c r="I383" s="20">
        <v>174.40520000000001</v>
      </c>
      <c r="J383" s="20">
        <v>69746.859200000006</v>
      </c>
      <c r="K383" s="20">
        <v>65858.086599999995</v>
      </c>
      <c r="L383" s="20">
        <v>1045.3665000000001</v>
      </c>
      <c r="M383" s="20">
        <v>64812.720099999999</v>
      </c>
      <c r="N383" t="str">
        <f t="shared" si="5"/>
        <v>Internal</v>
      </c>
    </row>
    <row r="384" spans="1:14" x14ac:dyDescent="0.35">
      <c r="A384" t="s">
        <v>69</v>
      </c>
      <c r="B384" t="s">
        <v>76</v>
      </c>
      <c r="C384" t="s">
        <v>84</v>
      </c>
      <c r="D384">
        <v>62</v>
      </c>
      <c r="E384" s="19">
        <v>44317</v>
      </c>
      <c r="F384" s="20">
        <v>69746.859200000006</v>
      </c>
      <c r="G384" s="20">
        <v>1213</v>
      </c>
      <c r="H384" s="21">
        <v>2.5068135000765302E-3</v>
      </c>
      <c r="I384" s="20">
        <v>171.80160000000001</v>
      </c>
      <c r="J384" s="20">
        <v>68705.660799999998</v>
      </c>
      <c r="K384" s="20">
        <v>64812.720099999999</v>
      </c>
      <c r="L384" s="20">
        <v>1045.3665000000001</v>
      </c>
      <c r="M384" s="20">
        <v>63767.353600000002</v>
      </c>
      <c r="N384" t="str">
        <f t="shared" si="5"/>
        <v>Internal</v>
      </c>
    </row>
    <row r="385" spans="1:14" x14ac:dyDescent="0.35">
      <c r="A385" t="s">
        <v>69</v>
      </c>
      <c r="B385" t="s">
        <v>76</v>
      </c>
      <c r="C385" t="s">
        <v>84</v>
      </c>
      <c r="D385">
        <v>63</v>
      </c>
      <c r="E385" s="19">
        <v>44348</v>
      </c>
      <c r="F385" s="20">
        <v>68705.660799999998</v>
      </c>
      <c r="G385" s="20">
        <v>1213</v>
      </c>
      <c r="H385" s="21">
        <v>2.5068135000765302E-3</v>
      </c>
      <c r="I385" s="20">
        <v>169.19149999999999</v>
      </c>
      <c r="J385" s="20">
        <v>67661.852299999999</v>
      </c>
      <c r="K385" s="20">
        <v>63767.353600000002</v>
      </c>
      <c r="L385" s="20">
        <v>1045.3665000000001</v>
      </c>
      <c r="M385" s="20">
        <v>62721.987099999998</v>
      </c>
      <c r="N385" t="str">
        <f t="shared" si="5"/>
        <v>Internal</v>
      </c>
    </row>
    <row r="386" spans="1:14" x14ac:dyDescent="0.35">
      <c r="A386" t="s">
        <v>69</v>
      </c>
      <c r="B386" t="s">
        <v>76</v>
      </c>
      <c r="C386" t="s">
        <v>84</v>
      </c>
      <c r="D386">
        <v>64</v>
      </c>
      <c r="E386" s="19">
        <v>44378</v>
      </c>
      <c r="F386" s="20">
        <v>67661.852299999999</v>
      </c>
      <c r="G386" s="20">
        <v>1213</v>
      </c>
      <c r="H386" s="21">
        <v>2.5068135000765302E-3</v>
      </c>
      <c r="I386" s="20">
        <v>166.57490000000001</v>
      </c>
      <c r="J386" s="20">
        <v>66615.427200000006</v>
      </c>
      <c r="K386" s="20">
        <v>62721.987099999998</v>
      </c>
      <c r="L386" s="20">
        <v>1045.3665000000001</v>
      </c>
      <c r="M386" s="20">
        <v>61676.620600000002</v>
      </c>
      <c r="N386" t="str">
        <f t="shared" si="5"/>
        <v>Internal</v>
      </c>
    </row>
    <row r="387" spans="1:14" x14ac:dyDescent="0.35">
      <c r="A387" t="s">
        <v>69</v>
      </c>
      <c r="B387" t="s">
        <v>76</v>
      </c>
      <c r="C387" t="s">
        <v>84</v>
      </c>
      <c r="D387">
        <v>65</v>
      </c>
      <c r="E387" s="19">
        <v>44409</v>
      </c>
      <c r="F387" s="20">
        <v>66615.427200000006</v>
      </c>
      <c r="G387" s="20">
        <v>1213</v>
      </c>
      <c r="H387" s="21">
        <v>2.5068135000765302E-3</v>
      </c>
      <c r="I387" s="20">
        <v>163.95169999999999</v>
      </c>
      <c r="J387" s="20">
        <v>65566.378899999996</v>
      </c>
      <c r="K387" s="20">
        <v>61676.620600000002</v>
      </c>
      <c r="L387" s="20">
        <v>1045.3665000000001</v>
      </c>
      <c r="M387" s="20">
        <v>60631.254099999998</v>
      </c>
      <c r="N387" t="str">
        <f t="shared" ref="N387:N450" si="6">VLOOKUP(B387,$Q$2:$R$14,2,FALSE)</f>
        <v>Internal</v>
      </c>
    </row>
    <row r="388" spans="1:14" x14ac:dyDescent="0.35">
      <c r="A388" t="s">
        <v>69</v>
      </c>
      <c r="B388" t="s">
        <v>76</v>
      </c>
      <c r="C388" t="s">
        <v>84</v>
      </c>
      <c r="D388">
        <v>66</v>
      </c>
      <c r="E388" s="19">
        <v>44440</v>
      </c>
      <c r="F388" s="20">
        <v>65566.378899999996</v>
      </c>
      <c r="G388" s="20">
        <v>1213</v>
      </c>
      <c r="H388" s="21">
        <v>2.5068135000765302E-3</v>
      </c>
      <c r="I388" s="20">
        <v>161.3219</v>
      </c>
      <c r="J388" s="20">
        <v>64514.700799999999</v>
      </c>
      <c r="K388" s="20">
        <v>60631.254099999998</v>
      </c>
      <c r="L388" s="20">
        <v>1045.3665000000001</v>
      </c>
      <c r="M388" s="20">
        <v>59585.887600000002</v>
      </c>
      <c r="N388" t="str">
        <f t="shared" si="6"/>
        <v>Internal</v>
      </c>
    </row>
    <row r="389" spans="1:14" x14ac:dyDescent="0.35">
      <c r="A389" t="s">
        <v>69</v>
      </c>
      <c r="B389" t="s">
        <v>76</v>
      </c>
      <c r="C389" t="s">
        <v>84</v>
      </c>
      <c r="D389">
        <v>67</v>
      </c>
      <c r="E389" s="19">
        <v>44470</v>
      </c>
      <c r="F389" s="20">
        <v>64514.700799999999</v>
      </c>
      <c r="G389" s="20">
        <v>1213</v>
      </c>
      <c r="H389" s="21">
        <v>2.5068135000765302E-3</v>
      </c>
      <c r="I389" s="20">
        <v>158.68559999999999</v>
      </c>
      <c r="J389" s="20">
        <v>63460.386400000003</v>
      </c>
      <c r="K389" s="20">
        <v>59585.887600000002</v>
      </c>
      <c r="L389" s="20">
        <v>1045.3665000000001</v>
      </c>
      <c r="M389" s="20">
        <v>58540.521099999998</v>
      </c>
      <c r="N389" t="str">
        <f t="shared" si="6"/>
        <v>Internal</v>
      </c>
    </row>
    <row r="390" spans="1:14" x14ac:dyDescent="0.35">
      <c r="A390" t="s">
        <v>69</v>
      </c>
      <c r="B390" t="s">
        <v>76</v>
      </c>
      <c r="C390" t="s">
        <v>84</v>
      </c>
      <c r="D390">
        <v>68</v>
      </c>
      <c r="E390" s="19">
        <v>44501</v>
      </c>
      <c r="F390" s="20">
        <v>63460.386400000003</v>
      </c>
      <c r="G390" s="20">
        <v>1213</v>
      </c>
      <c r="H390" s="21">
        <v>2.5068135000765302E-3</v>
      </c>
      <c r="I390" s="20">
        <v>156.04259999999999</v>
      </c>
      <c r="J390" s="20">
        <v>62403.428999999996</v>
      </c>
      <c r="K390" s="20">
        <v>58540.521099999998</v>
      </c>
      <c r="L390" s="20">
        <v>1045.3665000000001</v>
      </c>
      <c r="M390" s="20">
        <v>57495.154600000002</v>
      </c>
      <c r="N390" t="str">
        <f t="shared" si="6"/>
        <v>Internal</v>
      </c>
    </row>
    <row r="391" spans="1:14" x14ac:dyDescent="0.35">
      <c r="A391" t="s">
        <v>69</v>
      </c>
      <c r="B391" t="s">
        <v>76</v>
      </c>
      <c r="C391" t="s">
        <v>84</v>
      </c>
      <c r="D391">
        <v>69</v>
      </c>
      <c r="E391" s="19">
        <v>44531</v>
      </c>
      <c r="F391" s="20">
        <v>62403.428999999996</v>
      </c>
      <c r="G391" s="20">
        <v>1213</v>
      </c>
      <c r="H391" s="21">
        <v>2.5068135000765302E-3</v>
      </c>
      <c r="I391" s="20">
        <v>153.393</v>
      </c>
      <c r="J391" s="20">
        <v>61343.822</v>
      </c>
      <c r="K391" s="20">
        <v>57495.154600000002</v>
      </c>
      <c r="L391" s="20">
        <v>1045.3665000000001</v>
      </c>
      <c r="M391" s="20">
        <v>56449.788099999998</v>
      </c>
      <c r="N391" t="str">
        <f t="shared" si="6"/>
        <v>Internal</v>
      </c>
    </row>
    <row r="392" spans="1:14" x14ac:dyDescent="0.35">
      <c r="A392" t="s">
        <v>69</v>
      </c>
      <c r="B392" t="s">
        <v>76</v>
      </c>
      <c r="C392" t="s">
        <v>84</v>
      </c>
      <c r="D392">
        <v>70</v>
      </c>
      <c r="E392" s="19">
        <v>44562</v>
      </c>
      <c r="F392" s="20">
        <v>61343.822</v>
      </c>
      <c r="G392" s="20">
        <v>1213</v>
      </c>
      <c r="H392" s="21">
        <v>2.5068135000765302E-3</v>
      </c>
      <c r="I392" s="20">
        <v>150.73679999999999</v>
      </c>
      <c r="J392" s="20">
        <v>60281.558799999999</v>
      </c>
      <c r="K392" s="20">
        <v>56449.788099999998</v>
      </c>
      <c r="L392" s="20">
        <v>1045.3665000000001</v>
      </c>
      <c r="M392" s="20">
        <v>55404.421600000001</v>
      </c>
      <c r="N392" t="str">
        <f t="shared" si="6"/>
        <v>Internal</v>
      </c>
    </row>
    <row r="393" spans="1:14" x14ac:dyDescent="0.35">
      <c r="A393" t="s">
        <v>69</v>
      </c>
      <c r="B393" t="s">
        <v>76</v>
      </c>
      <c r="C393" t="s">
        <v>84</v>
      </c>
      <c r="D393">
        <v>71</v>
      </c>
      <c r="E393" s="19">
        <v>44593</v>
      </c>
      <c r="F393" s="20">
        <v>60281.558799999999</v>
      </c>
      <c r="G393" s="20">
        <v>1213</v>
      </c>
      <c r="H393" s="21">
        <v>2.5068135000765302E-3</v>
      </c>
      <c r="I393" s="20">
        <v>148.07390000000001</v>
      </c>
      <c r="J393" s="20">
        <v>59216.632700000002</v>
      </c>
      <c r="K393" s="20">
        <v>55404.421600000001</v>
      </c>
      <c r="L393" s="20">
        <v>1045.3665000000001</v>
      </c>
      <c r="M393" s="20">
        <v>54359.055099999998</v>
      </c>
      <c r="N393" t="str">
        <f t="shared" si="6"/>
        <v>Internal</v>
      </c>
    </row>
    <row r="394" spans="1:14" x14ac:dyDescent="0.35">
      <c r="A394" t="s">
        <v>69</v>
      </c>
      <c r="B394" t="s">
        <v>76</v>
      </c>
      <c r="C394" t="s">
        <v>84</v>
      </c>
      <c r="D394">
        <v>72</v>
      </c>
      <c r="E394" s="19">
        <v>44621</v>
      </c>
      <c r="F394" s="20">
        <v>59216.632700000002</v>
      </c>
      <c r="G394" s="20">
        <v>1213</v>
      </c>
      <c r="H394" s="21">
        <v>2.5068135000765302E-3</v>
      </c>
      <c r="I394" s="20">
        <v>145.40430000000001</v>
      </c>
      <c r="J394" s="20">
        <v>58149.036999999997</v>
      </c>
      <c r="K394" s="20">
        <v>54359.055099999998</v>
      </c>
      <c r="L394" s="20">
        <v>1045.3665000000001</v>
      </c>
      <c r="M394" s="20">
        <v>53313.688600000001</v>
      </c>
      <c r="N394" t="str">
        <f t="shared" si="6"/>
        <v>Internal</v>
      </c>
    </row>
    <row r="395" spans="1:14" x14ac:dyDescent="0.35">
      <c r="A395" t="s">
        <v>69</v>
      </c>
      <c r="B395" t="s">
        <v>76</v>
      </c>
      <c r="C395" t="s">
        <v>84</v>
      </c>
      <c r="D395">
        <v>73</v>
      </c>
      <c r="E395" s="19">
        <v>44652</v>
      </c>
      <c r="F395" s="20">
        <v>58149.036999999997</v>
      </c>
      <c r="G395" s="20">
        <v>1213</v>
      </c>
      <c r="H395" s="21">
        <v>2.5068135000765302E-3</v>
      </c>
      <c r="I395" s="20">
        <v>142.72800000000001</v>
      </c>
      <c r="J395" s="20">
        <v>57078.764999999999</v>
      </c>
      <c r="K395" s="20">
        <v>53313.688600000001</v>
      </c>
      <c r="L395" s="20">
        <v>1045.3665000000001</v>
      </c>
      <c r="M395" s="20">
        <v>52268.322099999998</v>
      </c>
      <c r="N395" t="str">
        <f t="shared" si="6"/>
        <v>Internal</v>
      </c>
    </row>
    <row r="396" spans="1:14" x14ac:dyDescent="0.35">
      <c r="A396" t="s">
        <v>69</v>
      </c>
      <c r="B396" t="s">
        <v>76</v>
      </c>
      <c r="C396" t="s">
        <v>84</v>
      </c>
      <c r="D396">
        <v>74</v>
      </c>
      <c r="E396" s="19">
        <v>44682</v>
      </c>
      <c r="F396" s="20">
        <v>57078.764999999999</v>
      </c>
      <c r="G396" s="20">
        <v>1213</v>
      </c>
      <c r="H396" s="21">
        <v>2.5068135000765302E-3</v>
      </c>
      <c r="I396" s="20">
        <v>140.04509999999999</v>
      </c>
      <c r="J396" s="20">
        <v>56005.810100000002</v>
      </c>
      <c r="K396" s="20">
        <v>52268.322099999998</v>
      </c>
      <c r="L396" s="20">
        <v>1045.3665000000001</v>
      </c>
      <c r="M396" s="20">
        <v>51222.955600000001</v>
      </c>
      <c r="N396" t="str">
        <f t="shared" si="6"/>
        <v>Internal</v>
      </c>
    </row>
    <row r="397" spans="1:14" x14ac:dyDescent="0.35">
      <c r="A397" t="s">
        <v>69</v>
      </c>
      <c r="B397" t="s">
        <v>76</v>
      </c>
      <c r="C397" t="s">
        <v>84</v>
      </c>
      <c r="D397">
        <v>75</v>
      </c>
      <c r="E397" s="19">
        <v>44713</v>
      </c>
      <c r="F397" s="20">
        <v>56005.810100000002</v>
      </c>
      <c r="G397" s="20">
        <v>1213</v>
      </c>
      <c r="H397" s="21">
        <v>2.5068135000765302E-3</v>
      </c>
      <c r="I397" s="20">
        <v>137.3554</v>
      </c>
      <c r="J397" s="20">
        <v>54930.165500000003</v>
      </c>
      <c r="K397" s="20">
        <v>51222.955600000001</v>
      </c>
      <c r="L397" s="20">
        <v>1045.3665000000001</v>
      </c>
      <c r="M397" s="20">
        <v>50177.589099999997</v>
      </c>
      <c r="N397" t="str">
        <f t="shared" si="6"/>
        <v>Internal</v>
      </c>
    </row>
    <row r="398" spans="1:14" x14ac:dyDescent="0.35">
      <c r="A398" t="s">
        <v>69</v>
      </c>
      <c r="B398" t="s">
        <v>76</v>
      </c>
      <c r="C398" t="s">
        <v>84</v>
      </c>
      <c r="D398">
        <v>76</v>
      </c>
      <c r="E398" s="19">
        <v>44743</v>
      </c>
      <c r="F398" s="20">
        <v>54930.165500000003</v>
      </c>
      <c r="G398" s="20">
        <v>1213</v>
      </c>
      <c r="H398" s="21">
        <v>2.5068135000765302E-3</v>
      </c>
      <c r="I398" s="20">
        <v>134.65889999999999</v>
      </c>
      <c r="J398" s="20">
        <v>53851.824399999998</v>
      </c>
      <c r="K398" s="20">
        <v>50177.589099999997</v>
      </c>
      <c r="L398" s="20">
        <v>1045.3665000000001</v>
      </c>
      <c r="M398" s="20">
        <v>49132.222600000001</v>
      </c>
      <c r="N398" t="str">
        <f t="shared" si="6"/>
        <v>Internal</v>
      </c>
    </row>
    <row r="399" spans="1:14" x14ac:dyDescent="0.35">
      <c r="A399" t="s">
        <v>69</v>
      </c>
      <c r="B399" t="s">
        <v>76</v>
      </c>
      <c r="C399" t="s">
        <v>84</v>
      </c>
      <c r="D399">
        <v>77</v>
      </c>
      <c r="E399" s="19">
        <v>44774</v>
      </c>
      <c r="F399" s="20">
        <v>53851.824399999998</v>
      </c>
      <c r="G399" s="20">
        <v>1213</v>
      </c>
      <c r="H399" s="21">
        <v>2.5068135000765302E-3</v>
      </c>
      <c r="I399" s="20">
        <v>131.95570000000001</v>
      </c>
      <c r="J399" s="20">
        <v>52770.780100000004</v>
      </c>
      <c r="K399" s="20">
        <v>49132.222600000001</v>
      </c>
      <c r="L399" s="20">
        <v>1045.3665000000001</v>
      </c>
      <c r="M399" s="20">
        <v>48086.856099999997</v>
      </c>
      <c r="N399" t="str">
        <f t="shared" si="6"/>
        <v>Internal</v>
      </c>
    </row>
    <row r="400" spans="1:14" x14ac:dyDescent="0.35">
      <c r="A400" t="s">
        <v>69</v>
      </c>
      <c r="B400" t="s">
        <v>76</v>
      </c>
      <c r="C400" t="s">
        <v>84</v>
      </c>
      <c r="D400">
        <v>78</v>
      </c>
      <c r="E400" s="19">
        <v>44805</v>
      </c>
      <c r="F400" s="20">
        <v>52770.780100000004</v>
      </c>
      <c r="G400" s="20">
        <v>1213</v>
      </c>
      <c r="H400" s="21">
        <v>2.5068135000765302E-3</v>
      </c>
      <c r="I400" s="20">
        <v>129.2457</v>
      </c>
      <c r="J400" s="20">
        <v>51687.025800000003</v>
      </c>
      <c r="K400" s="20">
        <v>48086.856099999997</v>
      </c>
      <c r="L400" s="20">
        <v>1045.3665000000001</v>
      </c>
      <c r="M400" s="20">
        <v>47041.489600000001</v>
      </c>
      <c r="N400" t="str">
        <f t="shared" si="6"/>
        <v>Internal</v>
      </c>
    </row>
    <row r="401" spans="1:14" x14ac:dyDescent="0.35">
      <c r="A401" t="s">
        <v>69</v>
      </c>
      <c r="B401" t="s">
        <v>76</v>
      </c>
      <c r="C401" t="s">
        <v>84</v>
      </c>
      <c r="D401">
        <v>79</v>
      </c>
      <c r="E401" s="19">
        <v>44835</v>
      </c>
      <c r="F401" s="20">
        <v>51687.025800000003</v>
      </c>
      <c r="G401" s="20">
        <v>1213</v>
      </c>
      <c r="H401" s="21">
        <v>2.5068135000765302E-3</v>
      </c>
      <c r="I401" s="20">
        <v>126.529</v>
      </c>
      <c r="J401" s="20">
        <v>50600.554799999998</v>
      </c>
      <c r="K401" s="20">
        <v>47041.489600000001</v>
      </c>
      <c r="L401" s="20">
        <v>1045.3665000000001</v>
      </c>
      <c r="M401" s="20">
        <v>45996.123099999997</v>
      </c>
      <c r="N401" t="str">
        <f t="shared" si="6"/>
        <v>Internal</v>
      </c>
    </row>
    <row r="402" spans="1:14" x14ac:dyDescent="0.35">
      <c r="A402" t="s">
        <v>69</v>
      </c>
      <c r="B402" t="s">
        <v>76</v>
      </c>
      <c r="C402" t="s">
        <v>84</v>
      </c>
      <c r="D402">
        <v>80</v>
      </c>
      <c r="E402" s="19">
        <v>44866</v>
      </c>
      <c r="F402" s="20">
        <v>50600.554799999998</v>
      </c>
      <c r="G402" s="20">
        <v>1213</v>
      </c>
      <c r="H402" s="21">
        <v>2.5068135000765302E-3</v>
      </c>
      <c r="I402" s="20">
        <v>123.80540000000001</v>
      </c>
      <c r="J402" s="20">
        <v>49511.360200000003</v>
      </c>
      <c r="K402" s="20">
        <v>45996.123099999997</v>
      </c>
      <c r="L402" s="20">
        <v>1045.3665000000001</v>
      </c>
      <c r="M402" s="20">
        <v>44950.756600000001</v>
      </c>
      <c r="N402" t="str">
        <f t="shared" si="6"/>
        <v>Internal</v>
      </c>
    </row>
    <row r="403" spans="1:14" x14ac:dyDescent="0.35">
      <c r="A403" t="s">
        <v>69</v>
      </c>
      <c r="B403" t="s">
        <v>76</v>
      </c>
      <c r="C403" t="s">
        <v>84</v>
      </c>
      <c r="D403">
        <v>81</v>
      </c>
      <c r="E403" s="19">
        <v>44896</v>
      </c>
      <c r="F403" s="20">
        <v>49511.360200000003</v>
      </c>
      <c r="G403" s="20">
        <v>1213</v>
      </c>
      <c r="H403" s="21">
        <v>2.5068135000765302E-3</v>
      </c>
      <c r="I403" s="20">
        <v>121.075</v>
      </c>
      <c r="J403" s="20">
        <v>48419.4352</v>
      </c>
      <c r="K403" s="20">
        <v>44950.756600000001</v>
      </c>
      <c r="L403" s="20">
        <v>1045.3665000000001</v>
      </c>
      <c r="M403" s="20">
        <v>43905.390099999997</v>
      </c>
      <c r="N403" t="str">
        <f t="shared" si="6"/>
        <v>Internal</v>
      </c>
    </row>
    <row r="404" spans="1:14" x14ac:dyDescent="0.35">
      <c r="A404" t="s">
        <v>69</v>
      </c>
      <c r="B404" t="s">
        <v>76</v>
      </c>
      <c r="C404" t="s">
        <v>84</v>
      </c>
      <c r="D404">
        <v>82</v>
      </c>
      <c r="E404" s="19">
        <v>44927</v>
      </c>
      <c r="F404" s="20">
        <v>48419.4352</v>
      </c>
      <c r="G404" s="20">
        <v>1213</v>
      </c>
      <c r="H404" s="21">
        <v>2.5068135000765302E-3</v>
      </c>
      <c r="I404" s="20">
        <v>118.3377</v>
      </c>
      <c r="J404" s="20">
        <v>47324.772900000004</v>
      </c>
      <c r="K404" s="20">
        <v>43905.390099999997</v>
      </c>
      <c r="L404" s="20">
        <v>1045.3665000000001</v>
      </c>
      <c r="M404" s="20">
        <v>42860.0236</v>
      </c>
      <c r="N404" t="str">
        <f t="shared" si="6"/>
        <v>Internal</v>
      </c>
    </row>
    <row r="405" spans="1:14" x14ac:dyDescent="0.35">
      <c r="A405" t="s">
        <v>69</v>
      </c>
      <c r="B405" t="s">
        <v>76</v>
      </c>
      <c r="C405" t="s">
        <v>84</v>
      </c>
      <c r="D405">
        <v>83</v>
      </c>
      <c r="E405" s="19">
        <v>44958</v>
      </c>
      <c r="F405" s="20">
        <v>47324.772900000004</v>
      </c>
      <c r="G405" s="20">
        <v>1213</v>
      </c>
      <c r="H405" s="21">
        <v>2.5068135000765302E-3</v>
      </c>
      <c r="I405" s="20">
        <v>115.5936</v>
      </c>
      <c r="J405" s="20">
        <v>46227.366499999996</v>
      </c>
      <c r="K405" s="20">
        <v>42860.0236</v>
      </c>
      <c r="L405" s="20">
        <v>1045.3665000000001</v>
      </c>
      <c r="M405" s="20">
        <v>41814.657099999997</v>
      </c>
      <c r="N405" t="str">
        <f t="shared" si="6"/>
        <v>Internal</v>
      </c>
    </row>
    <row r="406" spans="1:14" x14ac:dyDescent="0.35">
      <c r="A406" t="s">
        <v>69</v>
      </c>
      <c r="B406" t="s">
        <v>76</v>
      </c>
      <c r="C406" t="s">
        <v>84</v>
      </c>
      <c r="D406">
        <v>84</v>
      </c>
      <c r="E406" s="19">
        <v>44986</v>
      </c>
      <c r="F406" s="20">
        <v>46227.366499999996</v>
      </c>
      <c r="G406" s="20">
        <v>1213</v>
      </c>
      <c r="H406" s="21">
        <v>2.5068135000765302E-3</v>
      </c>
      <c r="I406" s="20">
        <v>112.8426</v>
      </c>
      <c r="J406" s="20">
        <v>45127.2091</v>
      </c>
      <c r="K406" s="20">
        <v>41814.657099999997</v>
      </c>
      <c r="L406" s="20">
        <v>1045.3665000000001</v>
      </c>
      <c r="M406" s="20">
        <v>40769.2906</v>
      </c>
      <c r="N406" t="str">
        <f t="shared" si="6"/>
        <v>Internal</v>
      </c>
    </row>
    <row r="407" spans="1:14" x14ac:dyDescent="0.35">
      <c r="A407" t="s">
        <v>69</v>
      </c>
      <c r="B407" t="s">
        <v>76</v>
      </c>
      <c r="C407" t="s">
        <v>84</v>
      </c>
      <c r="D407">
        <v>85</v>
      </c>
      <c r="E407" s="19">
        <v>45017</v>
      </c>
      <c r="F407" s="20">
        <v>45127.2091</v>
      </c>
      <c r="G407" s="20">
        <v>1213</v>
      </c>
      <c r="H407" s="21">
        <v>2.5068135000765302E-3</v>
      </c>
      <c r="I407" s="20">
        <v>110.0847</v>
      </c>
      <c r="J407" s="20">
        <v>44024.293799999999</v>
      </c>
      <c r="K407" s="20">
        <v>40769.2906</v>
      </c>
      <c r="L407" s="20">
        <v>1045.3665000000001</v>
      </c>
      <c r="M407" s="20">
        <v>39723.924099999997</v>
      </c>
      <c r="N407" t="str">
        <f t="shared" si="6"/>
        <v>Internal</v>
      </c>
    </row>
    <row r="408" spans="1:14" x14ac:dyDescent="0.35">
      <c r="A408" t="s">
        <v>69</v>
      </c>
      <c r="B408" t="s">
        <v>76</v>
      </c>
      <c r="C408" t="s">
        <v>84</v>
      </c>
      <c r="D408">
        <v>86</v>
      </c>
      <c r="E408" s="19">
        <v>45047</v>
      </c>
      <c r="F408" s="20">
        <v>44024.293799999999</v>
      </c>
      <c r="G408" s="20">
        <v>1213</v>
      </c>
      <c r="H408" s="21">
        <v>2.5068135000765302E-3</v>
      </c>
      <c r="I408" s="20">
        <v>107.3199</v>
      </c>
      <c r="J408" s="20">
        <v>42918.613700000002</v>
      </c>
      <c r="K408" s="20">
        <v>39723.924099999997</v>
      </c>
      <c r="L408" s="20">
        <v>1045.3665000000001</v>
      </c>
      <c r="M408" s="20">
        <v>38678.5576</v>
      </c>
      <c r="N408" t="str">
        <f t="shared" si="6"/>
        <v>Internal</v>
      </c>
    </row>
    <row r="409" spans="1:14" x14ac:dyDescent="0.35">
      <c r="A409" t="s">
        <v>69</v>
      </c>
      <c r="B409" t="s">
        <v>76</v>
      </c>
      <c r="C409" t="s">
        <v>84</v>
      </c>
      <c r="D409">
        <v>87</v>
      </c>
      <c r="E409" s="19">
        <v>45078</v>
      </c>
      <c r="F409" s="20">
        <v>42918.613700000002</v>
      </c>
      <c r="G409" s="20">
        <v>1213</v>
      </c>
      <c r="H409" s="21">
        <v>2.5068135000765302E-3</v>
      </c>
      <c r="I409" s="20">
        <v>104.54819999999999</v>
      </c>
      <c r="J409" s="20">
        <v>41810.161899999999</v>
      </c>
      <c r="K409" s="20">
        <v>38678.5576</v>
      </c>
      <c r="L409" s="20">
        <v>1045.3665000000001</v>
      </c>
      <c r="M409" s="20">
        <v>37633.191099999996</v>
      </c>
      <c r="N409" t="str">
        <f t="shared" si="6"/>
        <v>Internal</v>
      </c>
    </row>
    <row r="410" spans="1:14" x14ac:dyDescent="0.35">
      <c r="A410" t="s">
        <v>69</v>
      </c>
      <c r="B410" t="s">
        <v>76</v>
      </c>
      <c r="C410" t="s">
        <v>84</v>
      </c>
      <c r="D410">
        <v>88</v>
      </c>
      <c r="E410" s="19">
        <v>45108</v>
      </c>
      <c r="F410" s="20">
        <v>41810.161899999999</v>
      </c>
      <c r="G410" s="20">
        <v>1213</v>
      </c>
      <c r="H410" s="21">
        <v>2.5068135000765302E-3</v>
      </c>
      <c r="I410" s="20">
        <v>101.76949999999999</v>
      </c>
      <c r="J410" s="20">
        <v>40698.931400000001</v>
      </c>
      <c r="K410" s="20">
        <v>37633.191099999996</v>
      </c>
      <c r="L410" s="20">
        <v>1045.3665000000001</v>
      </c>
      <c r="M410" s="20">
        <v>36587.8246</v>
      </c>
      <c r="N410" t="str">
        <f t="shared" si="6"/>
        <v>Internal</v>
      </c>
    </row>
    <row r="411" spans="1:14" x14ac:dyDescent="0.35">
      <c r="A411" t="s">
        <v>69</v>
      </c>
      <c r="B411" t="s">
        <v>76</v>
      </c>
      <c r="C411" t="s">
        <v>84</v>
      </c>
      <c r="D411">
        <v>89</v>
      </c>
      <c r="E411" s="19">
        <v>45139</v>
      </c>
      <c r="F411" s="20">
        <v>40698.931400000001</v>
      </c>
      <c r="G411" s="20">
        <v>1213</v>
      </c>
      <c r="H411" s="21">
        <v>2.5068135000765302E-3</v>
      </c>
      <c r="I411" s="20">
        <v>98.983900000000006</v>
      </c>
      <c r="J411" s="20">
        <v>39584.915300000001</v>
      </c>
      <c r="K411" s="20">
        <v>36587.8246</v>
      </c>
      <c r="L411" s="20">
        <v>1045.3665000000001</v>
      </c>
      <c r="M411" s="20">
        <v>35542.458100000003</v>
      </c>
      <c r="N411" t="str">
        <f t="shared" si="6"/>
        <v>Internal</v>
      </c>
    </row>
    <row r="412" spans="1:14" x14ac:dyDescent="0.35">
      <c r="A412" t="s">
        <v>69</v>
      </c>
      <c r="B412" t="s">
        <v>76</v>
      </c>
      <c r="C412" t="s">
        <v>84</v>
      </c>
      <c r="D412">
        <v>90</v>
      </c>
      <c r="E412" s="19">
        <v>45170</v>
      </c>
      <c r="F412" s="20">
        <v>39584.915300000001</v>
      </c>
      <c r="G412" s="20">
        <v>1213</v>
      </c>
      <c r="H412" s="21">
        <v>2.5068135000765302E-3</v>
      </c>
      <c r="I412" s="20">
        <v>96.191199999999995</v>
      </c>
      <c r="J412" s="20">
        <v>38468.106500000002</v>
      </c>
      <c r="K412" s="20">
        <v>35542.458100000003</v>
      </c>
      <c r="L412" s="20">
        <v>1045.3665000000001</v>
      </c>
      <c r="M412" s="20">
        <v>34497.0916</v>
      </c>
      <c r="N412" t="str">
        <f t="shared" si="6"/>
        <v>Internal</v>
      </c>
    </row>
    <row r="413" spans="1:14" x14ac:dyDescent="0.35">
      <c r="A413" t="s">
        <v>69</v>
      </c>
      <c r="B413" t="s">
        <v>76</v>
      </c>
      <c r="C413" t="s">
        <v>84</v>
      </c>
      <c r="D413">
        <v>91</v>
      </c>
      <c r="E413" s="19">
        <v>45200</v>
      </c>
      <c r="F413" s="20">
        <v>38468.106500000002</v>
      </c>
      <c r="G413" s="20">
        <v>1213</v>
      </c>
      <c r="H413" s="21">
        <v>2.5068135000765302E-3</v>
      </c>
      <c r="I413" s="20">
        <v>93.391599999999997</v>
      </c>
      <c r="J413" s="20">
        <v>37348.498099999997</v>
      </c>
      <c r="K413" s="20">
        <v>34497.0916</v>
      </c>
      <c r="L413" s="20">
        <v>1045.3665000000001</v>
      </c>
      <c r="M413" s="20">
        <v>33451.725100000003</v>
      </c>
      <c r="N413" t="str">
        <f t="shared" si="6"/>
        <v>Internal</v>
      </c>
    </row>
    <row r="414" spans="1:14" x14ac:dyDescent="0.35">
      <c r="A414" t="s">
        <v>69</v>
      </c>
      <c r="B414" t="s">
        <v>76</v>
      </c>
      <c r="C414" t="s">
        <v>84</v>
      </c>
      <c r="D414">
        <v>92</v>
      </c>
      <c r="E414" s="19">
        <v>45231</v>
      </c>
      <c r="F414" s="20">
        <v>37348.498099999997</v>
      </c>
      <c r="G414" s="20">
        <v>1213</v>
      </c>
      <c r="H414" s="21">
        <v>2.5068135000765302E-3</v>
      </c>
      <c r="I414" s="20">
        <v>90.584999999999994</v>
      </c>
      <c r="J414" s="20">
        <v>36226.083100000003</v>
      </c>
      <c r="K414" s="20">
        <v>33451.725100000003</v>
      </c>
      <c r="L414" s="20">
        <v>1045.3665000000001</v>
      </c>
      <c r="M414" s="20">
        <v>32406.3586</v>
      </c>
      <c r="N414" t="str">
        <f t="shared" si="6"/>
        <v>Internal</v>
      </c>
    </row>
    <row r="415" spans="1:14" x14ac:dyDescent="0.35">
      <c r="A415" t="s">
        <v>69</v>
      </c>
      <c r="B415" t="s">
        <v>76</v>
      </c>
      <c r="C415" t="s">
        <v>84</v>
      </c>
      <c r="D415">
        <v>93</v>
      </c>
      <c r="E415" s="19">
        <v>45261</v>
      </c>
      <c r="F415" s="20">
        <v>36226.083100000003</v>
      </c>
      <c r="G415" s="20">
        <v>1213</v>
      </c>
      <c r="H415" s="21">
        <v>2.5068135000765302E-3</v>
      </c>
      <c r="I415" s="20">
        <v>87.771299999999997</v>
      </c>
      <c r="J415" s="20">
        <v>35100.854399999997</v>
      </c>
      <c r="K415" s="20">
        <v>32406.3586</v>
      </c>
      <c r="L415" s="20">
        <v>1045.3665000000001</v>
      </c>
      <c r="M415" s="20">
        <v>31360.992099999999</v>
      </c>
      <c r="N415" t="str">
        <f t="shared" si="6"/>
        <v>Internal</v>
      </c>
    </row>
    <row r="416" spans="1:14" x14ac:dyDescent="0.35">
      <c r="A416" t="s">
        <v>69</v>
      </c>
      <c r="B416" t="s">
        <v>76</v>
      </c>
      <c r="C416" t="s">
        <v>84</v>
      </c>
      <c r="D416">
        <v>94</v>
      </c>
      <c r="E416" s="19">
        <v>45292</v>
      </c>
      <c r="F416" s="20">
        <v>35100.854399999997</v>
      </c>
      <c r="G416" s="20">
        <v>1213</v>
      </c>
      <c r="H416" s="21">
        <v>2.5068135000765302E-3</v>
      </c>
      <c r="I416" s="20">
        <v>84.950500000000005</v>
      </c>
      <c r="J416" s="20">
        <v>33972.804900000003</v>
      </c>
      <c r="K416" s="20">
        <v>31360.992099999999</v>
      </c>
      <c r="L416" s="20">
        <v>1045.3665000000001</v>
      </c>
      <c r="M416" s="20">
        <v>30315.625599999999</v>
      </c>
      <c r="N416" t="str">
        <f t="shared" si="6"/>
        <v>Internal</v>
      </c>
    </row>
    <row r="417" spans="1:14" x14ac:dyDescent="0.35">
      <c r="A417" t="s">
        <v>69</v>
      </c>
      <c r="B417" t="s">
        <v>76</v>
      </c>
      <c r="C417" t="s">
        <v>84</v>
      </c>
      <c r="D417">
        <v>95</v>
      </c>
      <c r="E417" s="19">
        <v>45323</v>
      </c>
      <c r="F417" s="20">
        <v>33972.804900000003</v>
      </c>
      <c r="G417" s="20">
        <v>1213</v>
      </c>
      <c r="H417" s="21">
        <v>2.5068135000765302E-3</v>
      </c>
      <c r="I417" s="20">
        <v>82.122699999999995</v>
      </c>
      <c r="J417" s="20">
        <v>32841.927600000003</v>
      </c>
      <c r="K417" s="20">
        <v>30315.625599999999</v>
      </c>
      <c r="L417" s="20">
        <v>1045.3665000000001</v>
      </c>
      <c r="M417" s="20">
        <v>29270.259099999999</v>
      </c>
      <c r="N417" t="str">
        <f t="shared" si="6"/>
        <v>Internal</v>
      </c>
    </row>
    <row r="418" spans="1:14" x14ac:dyDescent="0.35">
      <c r="A418" t="s">
        <v>69</v>
      </c>
      <c r="B418" t="s">
        <v>76</v>
      </c>
      <c r="C418" t="s">
        <v>84</v>
      </c>
      <c r="D418">
        <v>96</v>
      </c>
      <c r="E418" s="19">
        <v>45352</v>
      </c>
      <c r="F418" s="20">
        <v>32841.927600000003</v>
      </c>
      <c r="G418" s="20">
        <v>1213</v>
      </c>
      <c r="H418" s="21">
        <v>2.5068135000765302E-3</v>
      </c>
      <c r="I418" s="20">
        <v>79.287800000000004</v>
      </c>
      <c r="J418" s="20">
        <v>31708.215400000001</v>
      </c>
      <c r="K418" s="20">
        <v>29270.259099999999</v>
      </c>
      <c r="L418" s="20">
        <v>1045.3665000000001</v>
      </c>
      <c r="M418" s="20">
        <v>28224.892599999999</v>
      </c>
      <c r="N418" t="str">
        <f t="shared" si="6"/>
        <v>Internal</v>
      </c>
    </row>
    <row r="419" spans="1:14" x14ac:dyDescent="0.35">
      <c r="A419" t="s">
        <v>69</v>
      </c>
      <c r="B419" t="s">
        <v>76</v>
      </c>
      <c r="C419" t="s">
        <v>84</v>
      </c>
      <c r="D419">
        <v>97</v>
      </c>
      <c r="E419" s="19">
        <v>45383</v>
      </c>
      <c r="F419" s="20">
        <v>31708.215400000001</v>
      </c>
      <c r="G419" s="20">
        <v>1213</v>
      </c>
      <c r="H419" s="21">
        <v>2.5068135000765302E-3</v>
      </c>
      <c r="I419" s="20">
        <v>76.445800000000006</v>
      </c>
      <c r="J419" s="20">
        <v>30571.661199999999</v>
      </c>
      <c r="K419" s="20">
        <v>28224.892599999999</v>
      </c>
      <c r="L419" s="20">
        <v>1045.3665000000001</v>
      </c>
      <c r="M419" s="20">
        <v>27179.526099999999</v>
      </c>
      <c r="N419" t="str">
        <f t="shared" si="6"/>
        <v>Internal</v>
      </c>
    </row>
    <row r="420" spans="1:14" x14ac:dyDescent="0.35">
      <c r="A420" t="s">
        <v>69</v>
      </c>
      <c r="B420" t="s">
        <v>76</v>
      </c>
      <c r="C420" t="s">
        <v>84</v>
      </c>
      <c r="D420">
        <v>98</v>
      </c>
      <c r="E420" s="19">
        <v>45413</v>
      </c>
      <c r="F420" s="20">
        <v>30571.661199999999</v>
      </c>
      <c r="G420" s="20">
        <v>1213</v>
      </c>
      <c r="H420" s="21">
        <v>2.5068135000765302E-3</v>
      </c>
      <c r="I420" s="20">
        <v>73.596699999999998</v>
      </c>
      <c r="J420" s="20">
        <v>29432.257900000001</v>
      </c>
      <c r="K420" s="20">
        <v>27179.526099999999</v>
      </c>
      <c r="L420" s="20">
        <v>1045.3665000000001</v>
      </c>
      <c r="M420" s="20">
        <v>26134.159599999999</v>
      </c>
      <c r="N420" t="str">
        <f t="shared" si="6"/>
        <v>Internal</v>
      </c>
    </row>
    <row r="421" spans="1:14" x14ac:dyDescent="0.35">
      <c r="A421" t="s">
        <v>69</v>
      </c>
      <c r="B421" t="s">
        <v>76</v>
      </c>
      <c r="C421" t="s">
        <v>84</v>
      </c>
      <c r="D421">
        <v>99</v>
      </c>
      <c r="E421" s="19">
        <v>45444</v>
      </c>
      <c r="F421" s="20">
        <v>29432.257900000001</v>
      </c>
      <c r="G421" s="20">
        <v>1213</v>
      </c>
      <c r="H421" s="21">
        <v>2.5068135000765302E-3</v>
      </c>
      <c r="I421" s="20">
        <v>70.740399999999994</v>
      </c>
      <c r="J421" s="20">
        <v>28289.998299999999</v>
      </c>
      <c r="K421" s="20">
        <v>26134.159599999999</v>
      </c>
      <c r="L421" s="20">
        <v>1045.3665000000001</v>
      </c>
      <c r="M421" s="20">
        <v>25088.793099999999</v>
      </c>
      <c r="N421" t="str">
        <f t="shared" si="6"/>
        <v>Internal</v>
      </c>
    </row>
    <row r="422" spans="1:14" x14ac:dyDescent="0.35">
      <c r="A422" t="s">
        <v>69</v>
      </c>
      <c r="B422" t="s">
        <v>76</v>
      </c>
      <c r="C422" t="s">
        <v>84</v>
      </c>
      <c r="D422">
        <v>100</v>
      </c>
      <c r="E422" s="19">
        <v>45474</v>
      </c>
      <c r="F422" s="20">
        <v>28289.998299999999</v>
      </c>
      <c r="G422" s="20">
        <v>1213</v>
      </c>
      <c r="H422" s="21">
        <v>2.5068135000765302E-3</v>
      </c>
      <c r="I422" s="20">
        <v>67.876999999999995</v>
      </c>
      <c r="J422" s="20">
        <v>27144.8753</v>
      </c>
      <c r="K422" s="20">
        <v>25088.793099999999</v>
      </c>
      <c r="L422" s="20">
        <v>1045.3665000000001</v>
      </c>
      <c r="M422" s="20">
        <v>24043.426599999999</v>
      </c>
      <c r="N422" t="str">
        <f t="shared" si="6"/>
        <v>Internal</v>
      </c>
    </row>
    <row r="423" spans="1:14" x14ac:dyDescent="0.35">
      <c r="A423" t="s">
        <v>69</v>
      </c>
      <c r="B423" t="s">
        <v>76</v>
      </c>
      <c r="C423" t="s">
        <v>84</v>
      </c>
      <c r="D423">
        <v>101</v>
      </c>
      <c r="E423" s="19">
        <v>45505</v>
      </c>
      <c r="F423" s="20">
        <v>27144.8753</v>
      </c>
      <c r="G423" s="20">
        <v>1213</v>
      </c>
      <c r="H423" s="21">
        <v>2.5068135000765302E-3</v>
      </c>
      <c r="I423" s="20">
        <v>65.006399999999999</v>
      </c>
      <c r="J423" s="20">
        <v>25996.881700000002</v>
      </c>
      <c r="K423" s="20">
        <v>24043.426599999999</v>
      </c>
      <c r="L423" s="20">
        <v>1045.3665000000001</v>
      </c>
      <c r="M423" s="20">
        <v>22998.060099999999</v>
      </c>
      <c r="N423" t="str">
        <f t="shared" si="6"/>
        <v>Internal</v>
      </c>
    </row>
    <row r="424" spans="1:14" x14ac:dyDescent="0.35">
      <c r="A424" t="s">
        <v>69</v>
      </c>
      <c r="B424" t="s">
        <v>76</v>
      </c>
      <c r="C424" t="s">
        <v>84</v>
      </c>
      <c r="D424">
        <v>102</v>
      </c>
      <c r="E424" s="19">
        <v>45536</v>
      </c>
      <c r="F424" s="20">
        <v>25996.881700000002</v>
      </c>
      <c r="G424" s="20">
        <v>1213</v>
      </c>
      <c r="H424" s="21">
        <v>2.5068135000765302E-3</v>
      </c>
      <c r="I424" s="20">
        <v>62.128599999999999</v>
      </c>
      <c r="J424" s="20">
        <v>24846.010300000002</v>
      </c>
      <c r="K424" s="20">
        <v>22998.060099999999</v>
      </c>
      <c r="L424" s="20">
        <v>1045.3665000000001</v>
      </c>
      <c r="M424" s="20">
        <v>21952.693599999999</v>
      </c>
      <c r="N424" t="str">
        <f t="shared" si="6"/>
        <v>Internal</v>
      </c>
    </row>
    <row r="425" spans="1:14" x14ac:dyDescent="0.35">
      <c r="A425" t="s">
        <v>69</v>
      </c>
      <c r="B425" t="s">
        <v>76</v>
      </c>
      <c r="C425" t="s">
        <v>84</v>
      </c>
      <c r="D425">
        <v>103</v>
      </c>
      <c r="E425" s="19">
        <v>45566</v>
      </c>
      <c r="F425" s="20">
        <v>24846.010300000002</v>
      </c>
      <c r="G425" s="20">
        <v>1213</v>
      </c>
      <c r="H425" s="21">
        <v>2.5068135000765302E-3</v>
      </c>
      <c r="I425" s="20">
        <v>59.243600000000001</v>
      </c>
      <c r="J425" s="20">
        <v>23692.2539</v>
      </c>
      <c r="K425" s="20">
        <v>21952.693599999999</v>
      </c>
      <c r="L425" s="20">
        <v>1045.3665000000001</v>
      </c>
      <c r="M425" s="20">
        <v>20907.327099999999</v>
      </c>
      <c r="N425" t="str">
        <f t="shared" si="6"/>
        <v>Internal</v>
      </c>
    </row>
    <row r="426" spans="1:14" x14ac:dyDescent="0.35">
      <c r="A426" t="s">
        <v>69</v>
      </c>
      <c r="B426" t="s">
        <v>76</v>
      </c>
      <c r="C426" t="s">
        <v>84</v>
      </c>
      <c r="D426">
        <v>104</v>
      </c>
      <c r="E426" s="19">
        <v>45597</v>
      </c>
      <c r="F426" s="20">
        <v>23692.2539</v>
      </c>
      <c r="G426" s="20">
        <v>1213</v>
      </c>
      <c r="H426" s="21">
        <v>2.5068135000765302E-3</v>
      </c>
      <c r="I426" s="20">
        <v>56.351300000000002</v>
      </c>
      <c r="J426" s="20">
        <v>22535.605200000002</v>
      </c>
      <c r="K426" s="20">
        <v>20907.327099999999</v>
      </c>
      <c r="L426" s="20">
        <v>1045.3665000000001</v>
      </c>
      <c r="M426" s="20">
        <v>19861.960599999999</v>
      </c>
      <c r="N426" t="str">
        <f t="shared" si="6"/>
        <v>Internal</v>
      </c>
    </row>
    <row r="427" spans="1:14" x14ac:dyDescent="0.35">
      <c r="A427" t="s">
        <v>69</v>
      </c>
      <c r="B427" t="s">
        <v>76</v>
      </c>
      <c r="C427" t="s">
        <v>84</v>
      </c>
      <c r="D427">
        <v>105</v>
      </c>
      <c r="E427" s="19">
        <v>45627</v>
      </c>
      <c r="F427" s="20">
        <v>22535.605200000002</v>
      </c>
      <c r="G427" s="20">
        <v>1213</v>
      </c>
      <c r="H427" s="21">
        <v>2.5068135000765302E-3</v>
      </c>
      <c r="I427" s="20">
        <v>53.451799999999999</v>
      </c>
      <c r="J427" s="20">
        <v>21376.057000000001</v>
      </c>
      <c r="K427" s="20">
        <v>19861.960599999999</v>
      </c>
      <c r="L427" s="20">
        <v>1045.3665000000001</v>
      </c>
      <c r="M427" s="20">
        <v>18816.594099999998</v>
      </c>
      <c r="N427" t="str">
        <f t="shared" si="6"/>
        <v>Internal</v>
      </c>
    </row>
    <row r="428" spans="1:14" x14ac:dyDescent="0.35">
      <c r="A428" t="s">
        <v>69</v>
      </c>
      <c r="B428" t="s">
        <v>76</v>
      </c>
      <c r="C428" t="s">
        <v>84</v>
      </c>
      <c r="D428">
        <v>106</v>
      </c>
      <c r="E428" s="19">
        <v>45658</v>
      </c>
      <c r="F428" s="20">
        <v>21376.057000000001</v>
      </c>
      <c r="G428" s="20">
        <v>1213</v>
      </c>
      <c r="H428" s="21">
        <v>2.5068135000765302E-3</v>
      </c>
      <c r="I428" s="20">
        <v>50.545000000000002</v>
      </c>
      <c r="J428" s="20">
        <v>20213.601999999999</v>
      </c>
      <c r="K428" s="20">
        <v>18816.594099999998</v>
      </c>
      <c r="L428" s="20">
        <v>1045.3665000000001</v>
      </c>
      <c r="M428" s="20">
        <v>17771.227599999998</v>
      </c>
      <c r="N428" t="str">
        <f t="shared" si="6"/>
        <v>Internal</v>
      </c>
    </row>
    <row r="429" spans="1:14" x14ac:dyDescent="0.35">
      <c r="A429" t="s">
        <v>69</v>
      </c>
      <c r="B429" t="s">
        <v>76</v>
      </c>
      <c r="C429" t="s">
        <v>84</v>
      </c>
      <c r="D429">
        <v>107</v>
      </c>
      <c r="E429" s="19">
        <v>45689</v>
      </c>
      <c r="F429" s="20">
        <v>20213.601999999999</v>
      </c>
      <c r="G429" s="20">
        <v>1213</v>
      </c>
      <c r="H429" s="21">
        <v>2.5068135000765302E-3</v>
      </c>
      <c r="I429" s="20">
        <v>47.631</v>
      </c>
      <c r="J429" s="20">
        <v>19048.233</v>
      </c>
      <c r="K429" s="20">
        <v>17771.227599999998</v>
      </c>
      <c r="L429" s="20">
        <v>1045.3665000000001</v>
      </c>
      <c r="M429" s="20">
        <v>16725.861099999998</v>
      </c>
      <c r="N429" t="str">
        <f t="shared" si="6"/>
        <v>Internal</v>
      </c>
    </row>
    <row r="430" spans="1:14" x14ac:dyDescent="0.35">
      <c r="A430" t="s">
        <v>69</v>
      </c>
      <c r="B430" t="s">
        <v>76</v>
      </c>
      <c r="C430" t="s">
        <v>84</v>
      </c>
      <c r="D430">
        <v>108</v>
      </c>
      <c r="E430" s="19">
        <v>45717</v>
      </c>
      <c r="F430" s="20">
        <v>19048.233</v>
      </c>
      <c r="G430" s="20">
        <v>1213</v>
      </c>
      <c r="H430" s="21">
        <v>2.5068135000765302E-3</v>
      </c>
      <c r="I430" s="20">
        <v>44.709600000000002</v>
      </c>
      <c r="J430" s="20">
        <v>17879.942599999998</v>
      </c>
      <c r="K430" s="20">
        <v>16725.861099999998</v>
      </c>
      <c r="L430" s="20">
        <v>1045.3665000000001</v>
      </c>
      <c r="M430" s="20">
        <v>15680.4946</v>
      </c>
      <c r="N430" t="str">
        <f t="shared" si="6"/>
        <v>Internal</v>
      </c>
    </row>
    <row r="431" spans="1:14" x14ac:dyDescent="0.35">
      <c r="A431" t="s">
        <v>69</v>
      </c>
      <c r="B431" t="s">
        <v>76</v>
      </c>
      <c r="C431" t="s">
        <v>84</v>
      </c>
      <c r="D431">
        <v>109</v>
      </c>
      <c r="E431" s="19">
        <v>45748</v>
      </c>
      <c r="F431" s="20">
        <v>17879.942599999998</v>
      </c>
      <c r="G431" s="20">
        <v>1213</v>
      </c>
      <c r="H431" s="21">
        <v>2.5068135000765302E-3</v>
      </c>
      <c r="I431" s="20">
        <v>41.780900000000003</v>
      </c>
      <c r="J431" s="20">
        <v>16708.7235</v>
      </c>
      <c r="K431" s="20">
        <v>15680.4946</v>
      </c>
      <c r="L431" s="20">
        <v>1045.3665000000001</v>
      </c>
      <c r="M431" s="20">
        <v>14635.1281</v>
      </c>
      <c r="N431" t="str">
        <f t="shared" si="6"/>
        <v>Internal</v>
      </c>
    </row>
    <row r="432" spans="1:14" x14ac:dyDescent="0.35">
      <c r="A432" t="s">
        <v>69</v>
      </c>
      <c r="B432" t="s">
        <v>76</v>
      </c>
      <c r="C432" t="s">
        <v>84</v>
      </c>
      <c r="D432">
        <v>110</v>
      </c>
      <c r="E432" s="19">
        <v>45778</v>
      </c>
      <c r="F432" s="20">
        <v>16708.7235</v>
      </c>
      <c r="G432" s="20">
        <v>1213</v>
      </c>
      <c r="H432" s="21">
        <v>2.5068135000765302E-3</v>
      </c>
      <c r="I432" s="20">
        <v>38.844900000000003</v>
      </c>
      <c r="J432" s="20">
        <v>15534.5684</v>
      </c>
      <c r="K432" s="20">
        <v>14635.1281</v>
      </c>
      <c r="L432" s="20">
        <v>1045.3665000000001</v>
      </c>
      <c r="M432" s="20">
        <v>13589.7616</v>
      </c>
      <c r="N432" t="str">
        <f t="shared" si="6"/>
        <v>Internal</v>
      </c>
    </row>
    <row r="433" spans="1:14" x14ac:dyDescent="0.35">
      <c r="A433" t="s">
        <v>69</v>
      </c>
      <c r="B433" t="s">
        <v>76</v>
      </c>
      <c r="C433" t="s">
        <v>84</v>
      </c>
      <c r="D433">
        <v>111</v>
      </c>
      <c r="E433" s="19">
        <v>45809</v>
      </c>
      <c r="F433" s="20">
        <v>15534.5684</v>
      </c>
      <c r="G433" s="20">
        <v>1213</v>
      </c>
      <c r="H433" s="21">
        <v>2.5068135000765302E-3</v>
      </c>
      <c r="I433" s="20">
        <v>35.901499999999999</v>
      </c>
      <c r="J433" s="20">
        <v>14357.4699</v>
      </c>
      <c r="K433" s="20">
        <v>13589.7616</v>
      </c>
      <c r="L433" s="20">
        <v>1045.3665000000001</v>
      </c>
      <c r="M433" s="20">
        <v>12544.3951</v>
      </c>
      <c r="N433" t="str">
        <f t="shared" si="6"/>
        <v>Internal</v>
      </c>
    </row>
    <row r="434" spans="1:14" x14ac:dyDescent="0.35">
      <c r="A434" t="s">
        <v>69</v>
      </c>
      <c r="B434" t="s">
        <v>76</v>
      </c>
      <c r="C434" t="s">
        <v>84</v>
      </c>
      <c r="D434">
        <v>112</v>
      </c>
      <c r="E434" s="19">
        <v>45839</v>
      </c>
      <c r="F434" s="20">
        <v>14357.4699</v>
      </c>
      <c r="G434" s="20">
        <v>1213</v>
      </c>
      <c r="H434" s="21">
        <v>2.5068135000765302E-3</v>
      </c>
      <c r="I434" s="20">
        <v>32.950699999999998</v>
      </c>
      <c r="J434" s="20">
        <v>13177.420599999999</v>
      </c>
      <c r="K434" s="20">
        <v>12544.3951</v>
      </c>
      <c r="L434" s="20">
        <v>1045.3665000000001</v>
      </c>
      <c r="M434" s="20">
        <v>11499.0286</v>
      </c>
      <c r="N434" t="str">
        <f t="shared" si="6"/>
        <v>Internal</v>
      </c>
    </row>
    <row r="435" spans="1:14" x14ac:dyDescent="0.35">
      <c r="A435" t="s">
        <v>69</v>
      </c>
      <c r="B435" t="s">
        <v>76</v>
      </c>
      <c r="C435" t="s">
        <v>84</v>
      </c>
      <c r="D435">
        <v>113</v>
      </c>
      <c r="E435" s="19">
        <v>45870</v>
      </c>
      <c r="F435" s="20">
        <v>13177.420599999999</v>
      </c>
      <c r="G435" s="20">
        <v>1213</v>
      </c>
      <c r="H435" s="21">
        <v>2.5068135000765302E-3</v>
      </c>
      <c r="I435" s="20">
        <v>29.992599999999999</v>
      </c>
      <c r="J435" s="20">
        <v>11994.413200000001</v>
      </c>
      <c r="K435" s="20">
        <v>11499.0286</v>
      </c>
      <c r="L435" s="20">
        <v>1045.3665000000001</v>
      </c>
      <c r="M435" s="20">
        <v>10453.6621</v>
      </c>
      <c r="N435" t="str">
        <f t="shared" si="6"/>
        <v>Internal</v>
      </c>
    </row>
    <row r="436" spans="1:14" x14ac:dyDescent="0.35">
      <c r="A436" t="s">
        <v>69</v>
      </c>
      <c r="B436" t="s">
        <v>76</v>
      </c>
      <c r="C436" t="s">
        <v>84</v>
      </c>
      <c r="D436">
        <v>114</v>
      </c>
      <c r="E436" s="19">
        <v>45901</v>
      </c>
      <c r="F436" s="20">
        <v>11994.413200000001</v>
      </c>
      <c r="G436" s="20">
        <v>1213</v>
      </c>
      <c r="H436" s="21">
        <v>2.5068135000765302E-3</v>
      </c>
      <c r="I436" s="20">
        <v>27.027000000000001</v>
      </c>
      <c r="J436" s="20">
        <v>10808.440199999999</v>
      </c>
      <c r="K436" s="20">
        <v>10453.6621</v>
      </c>
      <c r="L436" s="20">
        <v>1045.3665000000001</v>
      </c>
      <c r="M436" s="20">
        <v>9408.2955999999995</v>
      </c>
      <c r="N436" t="str">
        <f t="shared" si="6"/>
        <v>Internal</v>
      </c>
    </row>
    <row r="437" spans="1:14" x14ac:dyDescent="0.35">
      <c r="A437" t="s">
        <v>69</v>
      </c>
      <c r="B437" t="s">
        <v>76</v>
      </c>
      <c r="C437" t="s">
        <v>84</v>
      </c>
      <c r="D437">
        <v>115</v>
      </c>
      <c r="E437" s="19">
        <v>45931</v>
      </c>
      <c r="F437" s="20">
        <v>10808.440199999999</v>
      </c>
      <c r="G437" s="20">
        <v>1213</v>
      </c>
      <c r="H437" s="21">
        <v>2.5068135000765302E-3</v>
      </c>
      <c r="I437" s="20">
        <v>24.053999999999998</v>
      </c>
      <c r="J437" s="20">
        <v>9619.4941999999992</v>
      </c>
      <c r="K437" s="20">
        <v>9408.2955999999995</v>
      </c>
      <c r="L437" s="20">
        <v>1045.3665000000001</v>
      </c>
      <c r="M437" s="20">
        <v>8362.9290999999994</v>
      </c>
      <c r="N437" t="str">
        <f t="shared" si="6"/>
        <v>Internal</v>
      </c>
    </row>
    <row r="438" spans="1:14" x14ac:dyDescent="0.35">
      <c r="A438" t="s">
        <v>69</v>
      </c>
      <c r="B438" t="s">
        <v>76</v>
      </c>
      <c r="C438" t="s">
        <v>84</v>
      </c>
      <c r="D438">
        <v>116</v>
      </c>
      <c r="E438" s="19">
        <v>45962</v>
      </c>
      <c r="F438" s="20">
        <v>9619.4941999999992</v>
      </c>
      <c r="G438" s="20">
        <v>1213</v>
      </c>
      <c r="H438" s="21">
        <v>2.5068135000765302E-3</v>
      </c>
      <c r="I438" s="20">
        <v>21.073499999999999</v>
      </c>
      <c r="J438" s="20">
        <v>8427.5676999999996</v>
      </c>
      <c r="K438" s="20">
        <v>8362.9290999999994</v>
      </c>
      <c r="L438" s="20">
        <v>1045.3665000000001</v>
      </c>
      <c r="M438" s="20">
        <v>7317.5626000000002</v>
      </c>
      <c r="N438" t="str">
        <f t="shared" si="6"/>
        <v>Internal</v>
      </c>
    </row>
    <row r="439" spans="1:14" x14ac:dyDescent="0.35">
      <c r="A439" t="s">
        <v>69</v>
      </c>
      <c r="B439" t="s">
        <v>76</v>
      </c>
      <c r="C439" t="s">
        <v>84</v>
      </c>
      <c r="D439">
        <v>117</v>
      </c>
      <c r="E439" s="19">
        <v>45992</v>
      </c>
      <c r="F439" s="20">
        <v>8427.5676999999996</v>
      </c>
      <c r="G439" s="20">
        <v>1213</v>
      </c>
      <c r="H439" s="21">
        <v>2.5068135000765302E-3</v>
      </c>
      <c r="I439" s="20">
        <v>18.085599999999999</v>
      </c>
      <c r="J439" s="20">
        <v>7232.6532999999999</v>
      </c>
      <c r="K439" s="20">
        <v>7317.5626000000002</v>
      </c>
      <c r="L439" s="20">
        <v>1045.3665000000001</v>
      </c>
      <c r="M439" s="20">
        <v>6272.1961000000001</v>
      </c>
      <c r="N439" t="str">
        <f t="shared" si="6"/>
        <v>Internal</v>
      </c>
    </row>
    <row r="440" spans="1:14" x14ac:dyDescent="0.35">
      <c r="A440" t="s">
        <v>69</v>
      </c>
      <c r="B440" t="s">
        <v>76</v>
      </c>
      <c r="C440" t="s">
        <v>84</v>
      </c>
      <c r="D440">
        <v>118</v>
      </c>
      <c r="E440" s="19">
        <v>46023</v>
      </c>
      <c r="F440" s="20">
        <v>7232.6532999999999</v>
      </c>
      <c r="G440" s="20">
        <v>1213</v>
      </c>
      <c r="H440" s="21">
        <v>2.5068135000765302E-3</v>
      </c>
      <c r="I440" s="20">
        <v>15.0901</v>
      </c>
      <c r="J440" s="20">
        <v>6034.7434000000003</v>
      </c>
      <c r="K440" s="20">
        <v>6272.1961000000001</v>
      </c>
      <c r="L440" s="20">
        <v>1045.3665000000001</v>
      </c>
      <c r="M440" s="20">
        <v>5226.8296</v>
      </c>
      <c r="N440" t="str">
        <f t="shared" si="6"/>
        <v>Internal</v>
      </c>
    </row>
    <row r="441" spans="1:14" x14ac:dyDescent="0.35">
      <c r="A441" t="s">
        <v>69</v>
      </c>
      <c r="B441" t="s">
        <v>76</v>
      </c>
      <c r="C441" t="s">
        <v>84</v>
      </c>
      <c r="D441">
        <v>119</v>
      </c>
      <c r="E441" s="19">
        <v>46054</v>
      </c>
      <c r="F441" s="20">
        <v>6034.7434000000003</v>
      </c>
      <c r="G441" s="20">
        <v>1213</v>
      </c>
      <c r="H441" s="21">
        <v>2.5068135000765302E-3</v>
      </c>
      <c r="I441" s="20">
        <v>12.087199999999999</v>
      </c>
      <c r="J441" s="20">
        <v>4833.8306000000002</v>
      </c>
      <c r="K441" s="20">
        <v>5226.8296</v>
      </c>
      <c r="L441" s="20">
        <v>1045.3665000000001</v>
      </c>
      <c r="M441" s="20">
        <v>4181.4630999999999</v>
      </c>
      <c r="N441" t="str">
        <f t="shared" si="6"/>
        <v>Internal</v>
      </c>
    </row>
    <row r="442" spans="1:14" x14ac:dyDescent="0.35">
      <c r="A442" t="s">
        <v>69</v>
      </c>
      <c r="B442" t="s">
        <v>76</v>
      </c>
      <c r="C442" t="s">
        <v>84</v>
      </c>
      <c r="D442">
        <v>120</v>
      </c>
      <c r="E442" s="19">
        <v>46082</v>
      </c>
      <c r="F442" s="20">
        <v>4833.8306000000002</v>
      </c>
      <c r="G442" s="20">
        <v>1213</v>
      </c>
      <c r="H442" s="21">
        <v>2.5068135000765302E-3</v>
      </c>
      <c r="I442" s="20">
        <v>9.0767000000000007</v>
      </c>
      <c r="J442" s="20">
        <v>3629.9072999999999</v>
      </c>
      <c r="K442" s="20">
        <v>4181.4630999999999</v>
      </c>
      <c r="L442" s="20">
        <v>1045.3665000000001</v>
      </c>
      <c r="M442" s="20">
        <v>3136.0965999999999</v>
      </c>
      <c r="N442" t="str">
        <f t="shared" si="6"/>
        <v>Internal</v>
      </c>
    </row>
    <row r="443" spans="1:14" x14ac:dyDescent="0.35">
      <c r="A443" t="s">
        <v>69</v>
      </c>
      <c r="B443" t="s">
        <v>76</v>
      </c>
      <c r="C443" t="s">
        <v>84</v>
      </c>
      <c r="D443">
        <v>121</v>
      </c>
      <c r="E443" s="19">
        <v>46113</v>
      </c>
      <c r="F443" s="20">
        <v>3629.9072999999999</v>
      </c>
      <c r="G443" s="20">
        <v>1213</v>
      </c>
      <c r="H443" s="21">
        <v>2.5068135000765302E-3</v>
      </c>
      <c r="I443" s="20">
        <v>6.0587</v>
      </c>
      <c r="J443" s="20">
        <v>2422.9659999999999</v>
      </c>
      <c r="K443" s="20">
        <v>3136.0965999999999</v>
      </c>
      <c r="L443" s="20">
        <v>1045.3665000000001</v>
      </c>
      <c r="M443" s="20">
        <v>2090.7301000000002</v>
      </c>
      <c r="N443" t="str">
        <f t="shared" si="6"/>
        <v>Internal</v>
      </c>
    </row>
    <row r="444" spans="1:14" x14ac:dyDescent="0.35">
      <c r="A444" t="s">
        <v>69</v>
      </c>
      <c r="B444" t="s">
        <v>76</v>
      </c>
      <c r="C444" t="s">
        <v>84</v>
      </c>
      <c r="D444">
        <v>122</v>
      </c>
      <c r="E444" s="19">
        <v>46143</v>
      </c>
      <c r="F444" s="20">
        <v>2422.9659999999999</v>
      </c>
      <c r="G444" s="20">
        <v>1213</v>
      </c>
      <c r="H444" s="21">
        <v>2.5068135000765302E-3</v>
      </c>
      <c r="I444" s="20">
        <v>3.0339999999999998</v>
      </c>
      <c r="J444" s="20">
        <v>1213</v>
      </c>
      <c r="K444" s="20">
        <v>2090.7301000000002</v>
      </c>
      <c r="L444" s="20">
        <v>1045.3665000000001</v>
      </c>
      <c r="M444" s="20">
        <v>1045.3635999999999</v>
      </c>
      <c r="N444" t="str">
        <f t="shared" si="6"/>
        <v>Internal</v>
      </c>
    </row>
    <row r="445" spans="1:14" x14ac:dyDescent="0.35">
      <c r="A445" t="s">
        <v>69</v>
      </c>
      <c r="B445" t="s">
        <v>76</v>
      </c>
      <c r="C445" t="s">
        <v>84</v>
      </c>
      <c r="D445">
        <v>123</v>
      </c>
      <c r="E445" s="19">
        <v>46174</v>
      </c>
      <c r="F445" s="20">
        <v>1213</v>
      </c>
      <c r="G445" s="20">
        <v>1213</v>
      </c>
      <c r="H445" s="21">
        <v>2.5068135000765302E-3</v>
      </c>
      <c r="I445" s="20">
        <v>0</v>
      </c>
      <c r="J445" s="20">
        <v>0</v>
      </c>
      <c r="K445" s="20">
        <v>1045.3635999999999</v>
      </c>
      <c r="L445" s="20">
        <v>1045.3665000000001</v>
      </c>
      <c r="M445" s="20">
        <v>-2.8999999999999998E-3</v>
      </c>
      <c r="N445" t="str">
        <f t="shared" si="6"/>
        <v>Internal</v>
      </c>
    </row>
    <row r="446" spans="1:14" x14ac:dyDescent="0.35">
      <c r="A446" t="s">
        <v>69</v>
      </c>
      <c r="B446" t="s">
        <v>77</v>
      </c>
      <c r="C446" t="s">
        <v>85</v>
      </c>
      <c r="D446">
        <v>1</v>
      </c>
      <c r="E446" s="19">
        <v>43282</v>
      </c>
      <c r="F446" s="20">
        <v>274584.7108</v>
      </c>
      <c r="G446" s="20">
        <v>0</v>
      </c>
      <c r="H446" s="21">
        <v>2.1005612798035101E-3</v>
      </c>
      <c r="I446" s="20">
        <v>576.78200000000004</v>
      </c>
      <c r="J446" s="20">
        <v>275161.49280000001</v>
      </c>
      <c r="K446" s="20">
        <v>278751.7108</v>
      </c>
      <c r="L446" s="20">
        <v>3871.5515</v>
      </c>
      <c r="M446" s="20">
        <v>274880.1593</v>
      </c>
      <c r="N446" t="str">
        <f t="shared" si="6"/>
        <v>Internal</v>
      </c>
    </row>
    <row r="447" spans="1:14" x14ac:dyDescent="0.35">
      <c r="A447" t="s">
        <v>69</v>
      </c>
      <c r="B447" t="s">
        <v>77</v>
      </c>
      <c r="C447" t="s">
        <v>85</v>
      </c>
      <c r="D447">
        <v>2</v>
      </c>
      <c r="E447" s="19">
        <v>43313</v>
      </c>
      <c r="F447" s="20">
        <v>275161.49280000001</v>
      </c>
      <c r="G447" s="20">
        <v>4167</v>
      </c>
      <c r="H447" s="21">
        <v>2.1005612798035101E-3</v>
      </c>
      <c r="I447" s="20">
        <v>569.2405</v>
      </c>
      <c r="J447" s="20">
        <v>271563.73330000002</v>
      </c>
      <c r="K447" s="20">
        <v>274880.1593</v>
      </c>
      <c r="L447" s="20">
        <v>3871.5515</v>
      </c>
      <c r="M447" s="20">
        <v>271008.6078</v>
      </c>
      <c r="N447" t="str">
        <f t="shared" si="6"/>
        <v>Internal</v>
      </c>
    </row>
    <row r="448" spans="1:14" x14ac:dyDescent="0.35">
      <c r="A448" t="s">
        <v>69</v>
      </c>
      <c r="B448" t="s">
        <v>77</v>
      </c>
      <c r="C448" t="s">
        <v>85</v>
      </c>
      <c r="D448">
        <v>3</v>
      </c>
      <c r="E448" s="19">
        <v>43344</v>
      </c>
      <c r="F448" s="20">
        <v>271563.73330000002</v>
      </c>
      <c r="G448" s="20">
        <v>4167</v>
      </c>
      <c r="H448" s="21">
        <v>2.1005612798035101E-3</v>
      </c>
      <c r="I448" s="20">
        <v>561.68320000000006</v>
      </c>
      <c r="J448" s="20">
        <v>267958.41649999999</v>
      </c>
      <c r="K448" s="20">
        <v>271008.6078</v>
      </c>
      <c r="L448" s="20">
        <v>3871.5515</v>
      </c>
      <c r="M448" s="20">
        <v>267137.0563</v>
      </c>
      <c r="N448" t="str">
        <f t="shared" si="6"/>
        <v>Internal</v>
      </c>
    </row>
    <row r="449" spans="1:14" x14ac:dyDescent="0.35">
      <c r="A449" t="s">
        <v>69</v>
      </c>
      <c r="B449" t="s">
        <v>77</v>
      </c>
      <c r="C449" t="s">
        <v>85</v>
      </c>
      <c r="D449">
        <v>4</v>
      </c>
      <c r="E449" s="19">
        <v>43374</v>
      </c>
      <c r="F449" s="20">
        <v>267958.41649999999</v>
      </c>
      <c r="G449" s="20">
        <v>4167</v>
      </c>
      <c r="H449" s="21">
        <v>2.1005612798035101E-3</v>
      </c>
      <c r="I449" s="20">
        <v>554.11</v>
      </c>
      <c r="J449" s="20">
        <v>264345.52649999998</v>
      </c>
      <c r="K449" s="20">
        <v>267137.0563</v>
      </c>
      <c r="L449" s="20">
        <v>3871.5515</v>
      </c>
      <c r="M449" s="20">
        <v>263265.5048</v>
      </c>
      <c r="N449" t="str">
        <f t="shared" si="6"/>
        <v>Internal</v>
      </c>
    </row>
    <row r="450" spans="1:14" x14ac:dyDescent="0.35">
      <c r="A450" t="s">
        <v>69</v>
      </c>
      <c r="B450" t="s">
        <v>77</v>
      </c>
      <c r="C450" t="s">
        <v>85</v>
      </c>
      <c r="D450">
        <v>5</v>
      </c>
      <c r="E450" s="19">
        <v>43405</v>
      </c>
      <c r="F450" s="20">
        <v>264345.52649999998</v>
      </c>
      <c r="G450" s="20">
        <v>4167</v>
      </c>
      <c r="H450" s="21">
        <v>2.1005612798035101E-3</v>
      </c>
      <c r="I450" s="20">
        <v>546.52089999999998</v>
      </c>
      <c r="J450" s="20">
        <v>260725.04740000001</v>
      </c>
      <c r="K450" s="20">
        <v>263265.5048</v>
      </c>
      <c r="L450" s="20">
        <v>3871.5515</v>
      </c>
      <c r="M450" s="20">
        <v>259393.95329999999</v>
      </c>
      <c r="N450" t="str">
        <f t="shared" si="6"/>
        <v>Internal</v>
      </c>
    </row>
    <row r="451" spans="1:14" x14ac:dyDescent="0.35">
      <c r="A451" t="s">
        <v>69</v>
      </c>
      <c r="B451" t="s">
        <v>77</v>
      </c>
      <c r="C451" t="s">
        <v>85</v>
      </c>
      <c r="D451">
        <v>6</v>
      </c>
      <c r="E451" s="19">
        <v>43435</v>
      </c>
      <c r="F451" s="20">
        <v>260725.04740000001</v>
      </c>
      <c r="G451" s="20">
        <v>4167</v>
      </c>
      <c r="H451" s="21">
        <v>2.1005612798035101E-3</v>
      </c>
      <c r="I451" s="20">
        <v>538.91589999999997</v>
      </c>
      <c r="J451" s="20">
        <v>257096.9633</v>
      </c>
      <c r="K451" s="20">
        <v>259393.95329999999</v>
      </c>
      <c r="L451" s="20">
        <v>3871.5515</v>
      </c>
      <c r="M451" s="20">
        <v>255522.40179999999</v>
      </c>
      <c r="N451" t="str">
        <f t="shared" ref="N451:N514" si="7">VLOOKUP(B451,$Q$2:$R$14,2,FALSE)</f>
        <v>Internal</v>
      </c>
    </row>
    <row r="452" spans="1:14" x14ac:dyDescent="0.35">
      <c r="A452" t="s">
        <v>69</v>
      </c>
      <c r="B452" t="s">
        <v>77</v>
      </c>
      <c r="C452" t="s">
        <v>85</v>
      </c>
      <c r="D452">
        <v>7</v>
      </c>
      <c r="E452" s="19">
        <v>43466</v>
      </c>
      <c r="F452" s="20">
        <v>257096.9633</v>
      </c>
      <c r="G452" s="20">
        <v>4167</v>
      </c>
      <c r="H452" s="21">
        <v>2.1005612798035101E-3</v>
      </c>
      <c r="I452" s="20">
        <v>531.29489999999998</v>
      </c>
      <c r="J452" s="20">
        <v>253461.25820000001</v>
      </c>
      <c r="K452" s="20">
        <v>255522.40179999999</v>
      </c>
      <c r="L452" s="20">
        <v>3871.5515</v>
      </c>
      <c r="M452" s="20">
        <v>251650.85029999999</v>
      </c>
      <c r="N452" t="str">
        <f t="shared" si="7"/>
        <v>Internal</v>
      </c>
    </row>
    <row r="453" spans="1:14" x14ac:dyDescent="0.35">
      <c r="A453" t="s">
        <v>69</v>
      </c>
      <c r="B453" t="s">
        <v>77</v>
      </c>
      <c r="C453" t="s">
        <v>85</v>
      </c>
      <c r="D453">
        <v>8</v>
      </c>
      <c r="E453" s="19">
        <v>43497</v>
      </c>
      <c r="F453" s="20">
        <v>253461.25820000001</v>
      </c>
      <c r="G453" s="20">
        <v>4167</v>
      </c>
      <c r="H453" s="21">
        <v>2.1005612798035101E-3</v>
      </c>
      <c r="I453" s="20">
        <v>523.65790000000004</v>
      </c>
      <c r="J453" s="20">
        <v>249817.9161</v>
      </c>
      <c r="K453" s="20">
        <v>251650.85029999999</v>
      </c>
      <c r="L453" s="20">
        <v>3871.5515</v>
      </c>
      <c r="M453" s="20">
        <v>247779.29879999999</v>
      </c>
      <c r="N453" t="str">
        <f t="shared" si="7"/>
        <v>Internal</v>
      </c>
    </row>
    <row r="454" spans="1:14" x14ac:dyDescent="0.35">
      <c r="A454" t="s">
        <v>69</v>
      </c>
      <c r="B454" t="s">
        <v>77</v>
      </c>
      <c r="C454" t="s">
        <v>85</v>
      </c>
      <c r="D454">
        <v>9</v>
      </c>
      <c r="E454" s="19">
        <v>43525</v>
      </c>
      <c r="F454" s="20">
        <v>249817.9161</v>
      </c>
      <c r="G454" s="20">
        <v>4167</v>
      </c>
      <c r="H454" s="21">
        <v>2.1005612798035101E-3</v>
      </c>
      <c r="I454" s="20">
        <v>516.00480000000005</v>
      </c>
      <c r="J454" s="20">
        <v>246166.9209</v>
      </c>
      <c r="K454" s="20">
        <v>247779.29879999999</v>
      </c>
      <c r="L454" s="20">
        <v>3871.5515</v>
      </c>
      <c r="M454" s="20">
        <v>243907.74729999999</v>
      </c>
      <c r="N454" t="str">
        <f t="shared" si="7"/>
        <v>Internal</v>
      </c>
    </row>
    <row r="455" spans="1:14" x14ac:dyDescent="0.35">
      <c r="A455" t="s">
        <v>69</v>
      </c>
      <c r="B455" t="s">
        <v>77</v>
      </c>
      <c r="C455" t="s">
        <v>85</v>
      </c>
      <c r="D455">
        <v>10</v>
      </c>
      <c r="E455" s="19">
        <v>43556</v>
      </c>
      <c r="F455" s="20">
        <v>246166.9209</v>
      </c>
      <c r="G455" s="20">
        <v>4167</v>
      </c>
      <c r="H455" s="21">
        <v>2.1005612798035101E-3</v>
      </c>
      <c r="I455" s="20">
        <v>508.33569999999997</v>
      </c>
      <c r="J455" s="20">
        <v>242508.25659999999</v>
      </c>
      <c r="K455" s="20">
        <v>243907.74729999999</v>
      </c>
      <c r="L455" s="20">
        <v>3871.5515</v>
      </c>
      <c r="M455" s="20">
        <v>240036.19579999999</v>
      </c>
      <c r="N455" t="str">
        <f t="shared" si="7"/>
        <v>Internal</v>
      </c>
    </row>
    <row r="456" spans="1:14" x14ac:dyDescent="0.35">
      <c r="A456" t="s">
        <v>69</v>
      </c>
      <c r="B456" t="s">
        <v>77</v>
      </c>
      <c r="C456" t="s">
        <v>85</v>
      </c>
      <c r="D456">
        <v>11</v>
      </c>
      <c r="E456" s="19">
        <v>43586</v>
      </c>
      <c r="F456" s="20">
        <v>242508.25659999999</v>
      </c>
      <c r="G456" s="20">
        <v>4167</v>
      </c>
      <c r="H456" s="21">
        <v>2.1005612798035101E-3</v>
      </c>
      <c r="I456" s="20">
        <v>500.65039999999999</v>
      </c>
      <c r="J456" s="20">
        <v>238841.90700000001</v>
      </c>
      <c r="K456" s="20">
        <v>240036.19579999999</v>
      </c>
      <c r="L456" s="20">
        <v>3871.5515</v>
      </c>
      <c r="M456" s="20">
        <v>236164.64430000001</v>
      </c>
      <c r="N456" t="str">
        <f t="shared" si="7"/>
        <v>Internal</v>
      </c>
    </row>
    <row r="457" spans="1:14" x14ac:dyDescent="0.35">
      <c r="A457" t="s">
        <v>69</v>
      </c>
      <c r="B457" t="s">
        <v>77</v>
      </c>
      <c r="C457" t="s">
        <v>85</v>
      </c>
      <c r="D457">
        <v>12</v>
      </c>
      <c r="E457" s="19">
        <v>43617</v>
      </c>
      <c r="F457" s="20">
        <v>238841.90700000001</v>
      </c>
      <c r="G457" s="20">
        <v>4167</v>
      </c>
      <c r="H457" s="21">
        <v>2.1005612798035101E-3</v>
      </c>
      <c r="I457" s="20">
        <v>492.94900000000001</v>
      </c>
      <c r="J457" s="20">
        <v>235167.856</v>
      </c>
      <c r="K457" s="20">
        <v>236164.64430000001</v>
      </c>
      <c r="L457" s="20">
        <v>3871.5515</v>
      </c>
      <c r="M457" s="20">
        <v>232293.09280000001</v>
      </c>
      <c r="N457" t="str">
        <f t="shared" si="7"/>
        <v>Internal</v>
      </c>
    </row>
    <row r="458" spans="1:14" x14ac:dyDescent="0.35">
      <c r="A458" t="s">
        <v>69</v>
      </c>
      <c r="B458" t="s">
        <v>77</v>
      </c>
      <c r="C458" t="s">
        <v>85</v>
      </c>
      <c r="D458">
        <v>13</v>
      </c>
      <c r="E458" s="19">
        <v>43647</v>
      </c>
      <c r="F458" s="20">
        <v>235167.856</v>
      </c>
      <c r="G458" s="20">
        <v>4167</v>
      </c>
      <c r="H458" s="21">
        <v>2.1005612798035101E-3</v>
      </c>
      <c r="I458" s="20">
        <v>485.23149999999998</v>
      </c>
      <c r="J458" s="20">
        <v>231486.08749999999</v>
      </c>
      <c r="K458" s="20">
        <v>232293.09280000001</v>
      </c>
      <c r="L458" s="20">
        <v>3871.5515</v>
      </c>
      <c r="M458" s="20">
        <v>228421.54130000001</v>
      </c>
      <c r="N458" t="str">
        <f t="shared" si="7"/>
        <v>Internal</v>
      </c>
    </row>
    <row r="459" spans="1:14" x14ac:dyDescent="0.35">
      <c r="A459" t="s">
        <v>69</v>
      </c>
      <c r="B459" t="s">
        <v>77</v>
      </c>
      <c r="C459" t="s">
        <v>85</v>
      </c>
      <c r="D459">
        <v>14</v>
      </c>
      <c r="E459" s="19">
        <v>43678</v>
      </c>
      <c r="F459" s="20">
        <v>231486.08749999999</v>
      </c>
      <c r="G459" s="20">
        <v>4167</v>
      </c>
      <c r="H459" s="21">
        <v>2.1005612798035101E-3</v>
      </c>
      <c r="I459" s="20">
        <v>477.49770000000001</v>
      </c>
      <c r="J459" s="20">
        <v>227796.5852</v>
      </c>
      <c r="K459" s="20">
        <v>228421.54130000001</v>
      </c>
      <c r="L459" s="20">
        <v>3871.5515</v>
      </c>
      <c r="M459" s="20">
        <v>224549.98980000001</v>
      </c>
      <c r="N459" t="str">
        <f t="shared" si="7"/>
        <v>Internal</v>
      </c>
    </row>
    <row r="460" spans="1:14" x14ac:dyDescent="0.35">
      <c r="A460" t="s">
        <v>69</v>
      </c>
      <c r="B460" t="s">
        <v>77</v>
      </c>
      <c r="C460" t="s">
        <v>85</v>
      </c>
      <c r="D460">
        <v>15</v>
      </c>
      <c r="E460" s="19">
        <v>43709</v>
      </c>
      <c r="F460" s="20">
        <v>227796.5852</v>
      </c>
      <c r="G460" s="20">
        <v>4167</v>
      </c>
      <c r="H460" s="21">
        <v>2.1005612798035101E-3</v>
      </c>
      <c r="I460" s="20">
        <v>469.74770000000001</v>
      </c>
      <c r="J460" s="20">
        <v>224099.33290000001</v>
      </c>
      <c r="K460" s="20">
        <v>224549.98980000001</v>
      </c>
      <c r="L460" s="20">
        <v>3871.5515</v>
      </c>
      <c r="M460" s="20">
        <v>220678.43830000001</v>
      </c>
      <c r="N460" t="str">
        <f t="shared" si="7"/>
        <v>Internal</v>
      </c>
    </row>
    <row r="461" spans="1:14" x14ac:dyDescent="0.35">
      <c r="A461" t="s">
        <v>69</v>
      </c>
      <c r="B461" t="s">
        <v>77</v>
      </c>
      <c r="C461" t="s">
        <v>85</v>
      </c>
      <c r="D461">
        <v>16</v>
      </c>
      <c r="E461" s="19">
        <v>43739</v>
      </c>
      <c r="F461" s="20">
        <v>224099.33290000001</v>
      </c>
      <c r="G461" s="20">
        <v>4167</v>
      </c>
      <c r="H461" s="21">
        <v>2.1005612798035101E-3</v>
      </c>
      <c r="I461" s="20">
        <v>461.98129999999998</v>
      </c>
      <c r="J461" s="20">
        <v>220394.31419999999</v>
      </c>
      <c r="K461" s="20">
        <v>220678.43830000001</v>
      </c>
      <c r="L461" s="20">
        <v>3871.5515</v>
      </c>
      <c r="M461" s="20">
        <v>216806.88680000001</v>
      </c>
      <c r="N461" t="str">
        <f t="shared" si="7"/>
        <v>Internal</v>
      </c>
    </row>
    <row r="462" spans="1:14" x14ac:dyDescent="0.35">
      <c r="A462" t="s">
        <v>69</v>
      </c>
      <c r="B462" t="s">
        <v>77</v>
      </c>
      <c r="C462" t="s">
        <v>85</v>
      </c>
      <c r="D462">
        <v>17</v>
      </c>
      <c r="E462" s="19">
        <v>43770</v>
      </c>
      <c r="F462" s="20">
        <v>220394.31419999999</v>
      </c>
      <c r="G462" s="20">
        <v>4167</v>
      </c>
      <c r="H462" s="21">
        <v>2.1005612798035101E-3</v>
      </c>
      <c r="I462" s="20">
        <v>454.19869999999997</v>
      </c>
      <c r="J462" s="20">
        <v>216681.5129</v>
      </c>
      <c r="K462" s="20">
        <v>216806.88680000001</v>
      </c>
      <c r="L462" s="20">
        <v>3871.5515</v>
      </c>
      <c r="M462" s="20">
        <v>212935.33530000001</v>
      </c>
      <c r="N462" t="str">
        <f t="shared" si="7"/>
        <v>Internal</v>
      </c>
    </row>
    <row r="463" spans="1:14" x14ac:dyDescent="0.35">
      <c r="A463" t="s">
        <v>69</v>
      </c>
      <c r="B463" t="s">
        <v>77</v>
      </c>
      <c r="C463" t="s">
        <v>85</v>
      </c>
      <c r="D463">
        <v>18</v>
      </c>
      <c r="E463" s="19">
        <v>43800</v>
      </c>
      <c r="F463" s="20">
        <v>216681.5129</v>
      </c>
      <c r="G463" s="20">
        <v>4167</v>
      </c>
      <c r="H463" s="21">
        <v>2.1005612798035101E-3</v>
      </c>
      <c r="I463" s="20">
        <v>446.39980000000003</v>
      </c>
      <c r="J463" s="20">
        <v>212960.91269999999</v>
      </c>
      <c r="K463" s="20">
        <v>212935.33530000001</v>
      </c>
      <c r="L463" s="20">
        <v>3871.5515</v>
      </c>
      <c r="M463" s="20">
        <v>209063.7838</v>
      </c>
      <c r="N463" t="str">
        <f t="shared" si="7"/>
        <v>Internal</v>
      </c>
    </row>
    <row r="464" spans="1:14" x14ac:dyDescent="0.35">
      <c r="A464" t="s">
        <v>69</v>
      </c>
      <c r="B464" t="s">
        <v>77</v>
      </c>
      <c r="C464" t="s">
        <v>85</v>
      </c>
      <c r="D464">
        <v>19</v>
      </c>
      <c r="E464" s="19">
        <v>43831</v>
      </c>
      <c r="F464" s="20">
        <v>212960.91269999999</v>
      </c>
      <c r="G464" s="20">
        <v>4167</v>
      </c>
      <c r="H464" s="21">
        <v>2.1005612798035101E-3</v>
      </c>
      <c r="I464" s="20">
        <v>438.58440000000002</v>
      </c>
      <c r="J464" s="20">
        <v>209232.49710000001</v>
      </c>
      <c r="K464" s="20">
        <v>209063.7838</v>
      </c>
      <c r="L464" s="20">
        <v>3871.5515</v>
      </c>
      <c r="M464" s="20">
        <v>205192.2323</v>
      </c>
      <c r="N464" t="str">
        <f t="shared" si="7"/>
        <v>Internal</v>
      </c>
    </row>
    <row r="465" spans="1:14" x14ac:dyDescent="0.35">
      <c r="A465" t="s">
        <v>69</v>
      </c>
      <c r="B465" t="s">
        <v>77</v>
      </c>
      <c r="C465" t="s">
        <v>85</v>
      </c>
      <c r="D465">
        <v>20</v>
      </c>
      <c r="E465" s="19">
        <v>43862</v>
      </c>
      <c r="F465" s="20">
        <v>209232.49710000001</v>
      </c>
      <c r="G465" s="20">
        <v>4167</v>
      </c>
      <c r="H465" s="21">
        <v>2.1005612798035101E-3</v>
      </c>
      <c r="I465" s="20">
        <v>430.75259999999997</v>
      </c>
      <c r="J465" s="20">
        <v>205496.24969999999</v>
      </c>
      <c r="K465" s="20">
        <v>205192.2323</v>
      </c>
      <c r="L465" s="20">
        <v>3871.5515</v>
      </c>
      <c r="M465" s="20">
        <v>201320.6808</v>
      </c>
      <c r="N465" t="str">
        <f t="shared" si="7"/>
        <v>Internal</v>
      </c>
    </row>
    <row r="466" spans="1:14" x14ac:dyDescent="0.35">
      <c r="A466" t="s">
        <v>69</v>
      </c>
      <c r="B466" t="s">
        <v>77</v>
      </c>
      <c r="C466" t="s">
        <v>85</v>
      </c>
      <c r="D466">
        <v>21</v>
      </c>
      <c r="E466" s="19">
        <v>43891</v>
      </c>
      <c r="F466" s="20">
        <v>205496.24969999999</v>
      </c>
      <c r="G466" s="20">
        <v>4167</v>
      </c>
      <c r="H466" s="21">
        <v>2.1005612798035101E-3</v>
      </c>
      <c r="I466" s="20">
        <v>422.90440000000001</v>
      </c>
      <c r="J466" s="20">
        <v>201752.15410000001</v>
      </c>
      <c r="K466" s="20">
        <v>201320.6808</v>
      </c>
      <c r="L466" s="20">
        <v>3871.5515</v>
      </c>
      <c r="M466" s="20">
        <v>197449.1293</v>
      </c>
      <c r="N466" t="str">
        <f t="shared" si="7"/>
        <v>Internal</v>
      </c>
    </row>
    <row r="467" spans="1:14" x14ac:dyDescent="0.35">
      <c r="A467" t="s">
        <v>69</v>
      </c>
      <c r="B467" t="s">
        <v>77</v>
      </c>
      <c r="C467" t="s">
        <v>85</v>
      </c>
      <c r="D467">
        <v>22</v>
      </c>
      <c r="E467" s="19">
        <v>43922</v>
      </c>
      <c r="F467" s="20">
        <v>201752.15410000001</v>
      </c>
      <c r="G467" s="20">
        <v>4167</v>
      </c>
      <c r="H467" s="21">
        <v>2.1005612798035101E-3</v>
      </c>
      <c r="I467" s="20">
        <v>415.03969999999998</v>
      </c>
      <c r="J467" s="20">
        <v>198000.19380000001</v>
      </c>
      <c r="K467" s="20">
        <v>197449.1293</v>
      </c>
      <c r="L467" s="20">
        <v>3871.5515</v>
      </c>
      <c r="M467" s="20">
        <v>193577.5778</v>
      </c>
      <c r="N467" t="str">
        <f t="shared" si="7"/>
        <v>Internal</v>
      </c>
    </row>
    <row r="468" spans="1:14" x14ac:dyDescent="0.35">
      <c r="A468" t="s">
        <v>69</v>
      </c>
      <c r="B468" t="s">
        <v>77</v>
      </c>
      <c r="C468" t="s">
        <v>85</v>
      </c>
      <c r="D468">
        <v>23</v>
      </c>
      <c r="E468" s="19">
        <v>43952</v>
      </c>
      <c r="F468" s="20">
        <v>198000.19380000001</v>
      </c>
      <c r="G468" s="20">
        <v>4167</v>
      </c>
      <c r="H468" s="21">
        <v>2.1005612798035101E-3</v>
      </c>
      <c r="I468" s="20">
        <v>407.1585</v>
      </c>
      <c r="J468" s="20">
        <v>194240.3523</v>
      </c>
      <c r="K468" s="20">
        <v>193577.5778</v>
      </c>
      <c r="L468" s="20">
        <v>3871.5515</v>
      </c>
      <c r="M468" s="20">
        <v>189706.0263</v>
      </c>
      <c r="N468" t="str">
        <f t="shared" si="7"/>
        <v>Internal</v>
      </c>
    </row>
    <row r="469" spans="1:14" x14ac:dyDescent="0.35">
      <c r="A469" t="s">
        <v>69</v>
      </c>
      <c r="B469" t="s">
        <v>77</v>
      </c>
      <c r="C469" t="s">
        <v>85</v>
      </c>
      <c r="D469">
        <v>24</v>
      </c>
      <c r="E469" s="19">
        <v>43983</v>
      </c>
      <c r="F469" s="20">
        <v>194240.3523</v>
      </c>
      <c r="G469" s="20">
        <v>4167</v>
      </c>
      <c r="H469" s="21">
        <v>2.1005612798035101E-3</v>
      </c>
      <c r="I469" s="20">
        <v>399.26069999999999</v>
      </c>
      <c r="J469" s="20">
        <v>190472.61300000001</v>
      </c>
      <c r="K469" s="20">
        <v>189706.0263</v>
      </c>
      <c r="L469" s="20">
        <v>3871.5515</v>
      </c>
      <c r="M469" s="20">
        <v>185834.4748</v>
      </c>
      <c r="N469" t="str">
        <f t="shared" si="7"/>
        <v>Internal</v>
      </c>
    </row>
    <row r="470" spans="1:14" x14ac:dyDescent="0.35">
      <c r="A470" t="s">
        <v>69</v>
      </c>
      <c r="B470" t="s">
        <v>77</v>
      </c>
      <c r="C470" t="s">
        <v>85</v>
      </c>
      <c r="D470">
        <v>25</v>
      </c>
      <c r="E470" s="19">
        <v>44013</v>
      </c>
      <c r="F470" s="20">
        <v>190472.61300000001</v>
      </c>
      <c r="G470" s="20">
        <v>4167</v>
      </c>
      <c r="H470" s="21">
        <v>2.1005612798035101E-3</v>
      </c>
      <c r="I470" s="20">
        <v>391.34640000000002</v>
      </c>
      <c r="J470" s="20">
        <v>186696.95939999999</v>
      </c>
      <c r="K470" s="20">
        <v>185834.4748</v>
      </c>
      <c r="L470" s="20">
        <v>3871.5515</v>
      </c>
      <c r="M470" s="20">
        <v>181962.92329999999</v>
      </c>
      <c r="N470" t="str">
        <f t="shared" si="7"/>
        <v>Internal</v>
      </c>
    </row>
    <row r="471" spans="1:14" x14ac:dyDescent="0.35">
      <c r="A471" t="s">
        <v>69</v>
      </c>
      <c r="B471" t="s">
        <v>77</v>
      </c>
      <c r="C471" t="s">
        <v>85</v>
      </c>
      <c r="D471">
        <v>26</v>
      </c>
      <c r="E471" s="19">
        <v>44044</v>
      </c>
      <c r="F471" s="20">
        <v>186696.95939999999</v>
      </c>
      <c r="G471" s="20">
        <v>4167</v>
      </c>
      <c r="H471" s="21">
        <v>2.1005612798035101E-3</v>
      </c>
      <c r="I471" s="20">
        <v>383.41539999999998</v>
      </c>
      <c r="J471" s="20">
        <v>182913.37479999999</v>
      </c>
      <c r="K471" s="20">
        <v>181962.92329999999</v>
      </c>
      <c r="L471" s="20">
        <v>3871.5515</v>
      </c>
      <c r="M471" s="20">
        <v>178091.37179999999</v>
      </c>
      <c r="N471" t="str">
        <f t="shared" si="7"/>
        <v>Internal</v>
      </c>
    </row>
    <row r="472" spans="1:14" x14ac:dyDescent="0.35">
      <c r="A472" t="s">
        <v>69</v>
      </c>
      <c r="B472" t="s">
        <v>77</v>
      </c>
      <c r="C472" t="s">
        <v>85</v>
      </c>
      <c r="D472">
        <v>27</v>
      </c>
      <c r="E472" s="19">
        <v>44075</v>
      </c>
      <c r="F472" s="20">
        <v>182913.37479999999</v>
      </c>
      <c r="G472" s="20">
        <v>4167</v>
      </c>
      <c r="H472" s="21">
        <v>2.1005612798035101E-3</v>
      </c>
      <c r="I472" s="20">
        <v>375.46769999999998</v>
      </c>
      <c r="J472" s="20">
        <v>179121.8425</v>
      </c>
      <c r="K472" s="20">
        <v>178091.37179999999</v>
      </c>
      <c r="L472" s="20">
        <v>3871.5515</v>
      </c>
      <c r="M472" s="20">
        <v>174219.82029999999</v>
      </c>
      <c r="N472" t="str">
        <f t="shared" si="7"/>
        <v>Internal</v>
      </c>
    </row>
    <row r="473" spans="1:14" x14ac:dyDescent="0.35">
      <c r="A473" t="s">
        <v>69</v>
      </c>
      <c r="B473" t="s">
        <v>77</v>
      </c>
      <c r="C473" t="s">
        <v>85</v>
      </c>
      <c r="D473">
        <v>28</v>
      </c>
      <c r="E473" s="19">
        <v>44105</v>
      </c>
      <c r="F473" s="20">
        <v>179121.8425</v>
      </c>
      <c r="G473" s="20">
        <v>4167</v>
      </c>
      <c r="H473" s="21">
        <v>2.1005612798035101E-3</v>
      </c>
      <c r="I473" s="20">
        <v>367.5034</v>
      </c>
      <c r="J473" s="20">
        <v>175322.34589999999</v>
      </c>
      <c r="K473" s="20">
        <v>174219.82029999999</v>
      </c>
      <c r="L473" s="20">
        <v>3871.5515</v>
      </c>
      <c r="M473" s="20">
        <v>170348.26879999999</v>
      </c>
      <c r="N473" t="str">
        <f t="shared" si="7"/>
        <v>Internal</v>
      </c>
    </row>
    <row r="474" spans="1:14" x14ac:dyDescent="0.35">
      <c r="A474" t="s">
        <v>69</v>
      </c>
      <c r="B474" t="s">
        <v>77</v>
      </c>
      <c r="C474" t="s">
        <v>85</v>
      </c>
      <c r="D474">
        <v>29</v>
      </c>
      <c r="E474" s="19">
        <v>44136</v>
      </c>
      <c r="F474" s="20">
        <v>175322.34589999999</v>
      </c>
      <c r="G474" s="20">
        <v>4167</v>
      </c>
      <c r="H474" s="21">
        <v>2.1005612798035101E-3</v>
      </c>
      <c r="I474" s="20">
        <v>359.52229999999997</v>
      </c>
      <c r="J474" s="20">
        <v>171514.8682</v>
      </c>
      <c r="K474" s="20">
        <v>170348.26879999999</v>
      </c>
      <c r="L474" s="20">
        <v>3871.5515</v>
      </c>
      <c r="M474" s="20">
        <v>166476.71729999999</v>
      </c>
      <c r="N474" t="str">
        <f t="shared" si="7"/>
        <v>Internal</v>
      </c>
    </row>
    <row r="475" spans="1:14" x14ac:dyDescent="0.35">
      <c r="A475" t="s">
        <v>69</v>
      </c>
      <c r="B475" t="s">
        <v>77</v>
      </c>
      <c r="C475" t="s">
        <v>85</v>
      </c>
      <c r="D475">
        <v>30</v>
      </c>
      <c r="E475" s="19">
        <v>44166</v>
      </c>
      <c r="F475" s="20">
        <v>171514.8682</v>
      </c>
      <c r="G475" s="20">
        <v>4167</v>
      </c>
      <c r="H475" s="21">
        <v>2.1005612798035101E-3</v>
      </c>
      <c r="I475" s="20">
        <v>351.52449999999999</v>
      </c>
      <c r="J475" s="20">
        <v>167699.3927</v>
      </c>
      <c r="K475" s="20">
        <v>166476.71729999999</v>
      </c>
      <c r="L475" s="20">
        <v>3871.5515</v>
      </c>
      <c r="M475" s="20">
        <v>162605.16579999999</v>
      </c>
      <c r="N475" t="str">
        <f t="shared" si="7"/>
        <v>Internal</v>
      </c>
    </row>
    <row r="476" spans="1:14" x14ac:dyDescent="0.35">
      <c r="A476" t="s">
        <v>69</v>
      </c>
      <c r="B476" t="s">
        <v>77</v>
      </c>
      <c r="C476" t="s">
        <v>85</v>
      </c>
      <c r="D476">
        <v>31</v>
      </c>
      <c r="E476" s="19">
        <v>44197</v>
      </c>
      <c r="F476" s="20">
        <v>167699.3927</v>
      </c>
      <c r="G476" s="20">
        <v>4167</v>
      </c>
      <c r="H476" s="21">
        <v>2.1005612798035101E-3</v>
      </c>
      <c r="I476" s="20">
        <v>343.50979999999998</v>
      </c>
      <c r="J476" s="20">
        <v>163875.9025</v>
      </c>
      <c r="K476" s="20">
        <v>162605.16579999999</v>
      </c>
      <c r="L476" s="20">
        <v>3871.5515</v>
      </c>
      <c r="M476" s="20">
        <v>158733.61429999999</v>
      </c>
      <c r="N476" t="str">
        <f t="shared" si="7"/>
        <v>Internal</v>
      </c>
    </row>
    <row r="477" spans="1:14" x14ac:dyDescent="0.35">
      <c r="A477" t="s">
        <v>69</v>
      </c>
      <c r="B477" t="s">
        <v>77</v>
      </c>
      <c r="C477" t="s">
        <v>85</v>
      </c>
      <c r="D477">
        <v>32</v>
      </c>
      <c r="E477" s="19">
        <v>44228</v>
      </c>
      <c r="F477" s="20">
        <v>163875.9025</v>
      </c>
      <c r="G477" s="20">
        <v>4167</v>
      </c>
      <c r="H477" s="21">
        <v>2.1005612798035101E-3</v>
      </c>
      <c r="I477" s="20">
        <v>335.47829999999999</v>
      </c>
      <c r="J477" s="20">
        <v>160044.38080000001</v>
      </c>
      <c r="K477" s="20">
        <v>158733.61429999999</v>
      </c>
      <c r="L477" s="20">
        <v>3871.5515</v>
      </c>
      <c r="M477" s="20">
        <v>154862.06280000001</v>
      </c>
      <c r="N477" t="str">
        <f t="shared" si="7"/>
        <v>Internal</v>
      </c>
    </row>
    <row r="478" spans="1:14" x14ac:dyDescent="0.35">
      <c r="A478" t="s">
        <v>69</v>
      </c>
      <c r="B478" t="s">
        <v>77</v>
      </c>
      <c r="C478" t="s">
        <v>85</v>
      </c>
      <c r="D478">
        <v>33</v>
      </c>
      <c r="E478" s="19">
        <v>44256</v>
      </c>
      <c r="F478" s="20">
        <v>160044.38080000001</v>
      </c>
      <c r="G478" s="20">
        <v>4167</v>
      </c>
      <c r="H478" s="21">
        <v>2.1005612798035101E-3</v>
      </c>
      <c r="I478" s="20">
        <v>327.43</v>
      </c>
      <c r="J478" s="20">
        <v>156204.81080000001</v>
      </c>
      <c r="K478" s="20">
        <v>154862.06280000001</v>
      </c>
      <c r="L478" s="20">
        <v>3871.5515</v>
      </c>
      <c r="M478" s="20">
        <v>150990.51130000001</v>
      </c>
      <c r="N478" t="str">
        <f t="shared" si="7"/>
        <v>Internal</v>
      </c>
    </row>
    <row r="479" spans="1:14" x14ac:dyDescent="0.35">
      <c r="A479" t="s">
        <v>69</v>
      </c>
      <c r="B479" t="s">
        <v>77</v>
      </c>
      <c r="C479" t="s">
        <v>85</v>
      </c>
      <c r="D479">
        <v>34</v>
      </c>
      <c r="E479" s="19">
        <v>44287</v>
      </c>
      <c r="F479" s="20">
        <v>156204.81080000001</v>
      </c>
      <c r="G479" s="20">
        <v>4167</v>
      </c>
      <c r="H479" s="21">
        <v>2.1005612798035101E-3</v>
      </c>
      <c r="I479" s="20">
        <v>319.36470000000003</v>
      </c>
      <c r="J479" s="20">
        <v>152357.17550000001</v>
      </c>
      <c r="K479" s="20">
        <v>150990.51130000001</v>
      </c>
      <c r="L479" s="20">
        <v>3871.5515</v>
      </c>
      <c r="M479" s="20">
        <v>147118.95980000001</v>
      </c>
      <c r="N479" t="str">
        <f t="shared" si="7"/>
        <v>Internal</v>
      </c>
    </row>
    <row r="480" spans="1:14" x14ac:dyDescent="0.35">
      <c r="A480" t="s">
        <v>69</v>
      </c>
      <c r="B480" t="s">
        <v>77</v>
      </c>
      <c r="C480" t="s">
        <v>85</v>
      </c>
      <c r="D480">
        <v>35</v>
      </c>
      <c r="E480" s="19">
        <v>44317</v>
      </c>
      <c r="F480" s="20">
        <v>152357.17550000001</v>
      </c>
      <c r="G480" s="20">
        <v>4167</v>
      </c>
      <c r="H480" s="21">
        <v>2.1005612798035101E-3</v>
      </c>
      <c r="I480" s="20">
        <v>311.28250000000003</v>
      </c>
      <c r="J480" s="20">
        <v>148501.45800000001</v>
      </c>
      <c r="K480" s="20">
        <v>147118.95980000001</v>
      </c>
      <c r="L480" s="20">
        <v>3871.5515</v>
      </c>
      <c r="M480" s="20">
        <v>143247.40830000001</v>
      </c>
      <c r="N480" t="str">
        <f t="shared" si="7"/>
        <v>Internal</v>
      </c>
    </row>
    <row r="481" spans="1:14" x14ac:dyDescent="0.35">
      <c r="A481" t="s">
        <v>69</v>
      </c>
      <c r="B481" t="s">
        <v>77</v>
      </c>
      <c r="C481" t="s">
        <v>85</v>
      </c>
      <c r="D481">
        <v>36</v>
      </c>
      <c r="E481" s="19">
        <v>44348</v>
      </c>
      <c r="F481" s="20">
        <v>148501.45800000001</v>
      </c>
      <c r="G481" s="20">
        <v>4167</v>
      </c>
      <c r="H481" s="21">
        <v>2.1005612798035101E-3</v>
      </c>
      <c r="I481" s="20">
        <v>303.18340000000001</v>
      </c>
      <c r="J481" s="20">
        <v>144637.64139999999</v>
      </c>
      <c r="K481" s="20">
        <v>143247.40830000001</v>
      </c>
      <c r="L481" s="20">
        <v>3871.5515</v>
      </c>
      <c r="M481" s="20">
        <v>139375.85680000001</v>
      </c>
      <c r="N481" t="str">
        <f t="shared" si="7"/>
        <v>Internal</v>
      </c>
    </row>
    <row r="482" spans="1:14" x14ac:dyDescent="0.35">
      <c r="A482" t="s">
        <v>69</v>
      </c>
      <c r="B482" t="s">
        <v>77</v>
      </c>
      <c r="C482" t="s">
        <v>85</v>
      </c>
      <c r="D482">
        <v>37</v>
      </c>
      <c r="E482" s="19">
        <v>44378</v>
      </c>
      <c r="F482" s="20">
        <v>455790.16489999997</v>
      </c>
      <c r="G482" s="20">
        <v>4292</v>
      </c>
      <c r="H482" s="21">
        <v>2.1005612798035101E-3</v>
      </c>
      <c r="I482" s="20">
        <v>948.39959999999996</v>
      </c>
      <c r="J482" s="20">
        <v>452446.56449999998</v>
      </c>
      <c r="K482" s="20">
        <v>450528.38030000002</v>
      </c>
      <c r="L482" s="20">
        <v>3754.4032000000002</v>
      </c>
      <c r="M482" s="20">
        <v>446773.97710000002</v>
      </c>
      <c r="N482" t="str">
        <f t="shared" si="7"/>
        <v>Internal</v>
      </c>
    </row>
    <row r="483" spans="1:14" x14ac:dyDescent="0.35">
      <c r="A483" t="s">
        <v>69</v>
      </c>
      <c r="B483" t="s">
        <v>77</v>
      </c>
      <c r="C483" t="s">
        <v>85</v>
      </c>
      <c r="D483">
        <v>38</v>
      </c>
      <c r="E483" s="19">
        <v>44409</v>
      </c>
      <c r="F483" s="20">
        <v>452446.56449999998</v>
      </c>
      <c r="G483" s="20">
        <v>4292</v>
      </c>
      <c r="H483" s="21">
        <v>2.1005612798035101E-3</v>
      </c>
      <c r="I483" s="20">
        <v>941.37609999999995</v>
      </c>
      <c r="J483" s="20">
        <v>449095.94059999997</v>
      </c>
      <c r="K483" s="20">
        <v>446773.97710000002</v>
      </c>
      <c r="L483" s="20">
        <v>3754.4032000000002</v>
      </c>
      <c r="M483" s="20">
        <v>443019.57390000002</v>
      </c>
      <c r="N483" t="str">
        <f t="shared" si="7"/>
        <v>Internal</v>
      </c>
    </row>
    <row r="484" spans="1:14" x14ac:dyDescent="0.35">
      <c r="A484" t="s">
        <v>69</v>
      </c>
      <c r="B484" t="s">
        <v>77</v>
      </c>
      <c r="C484" t="s">
        <v>85</v>
      </c>
      <c r="D484">
        <v>39</v>
      </c>
      <c r="E484" s="19">
        <v>44440</v>
      </c>
      <c r="F484" s="20">
        <v>449095.94059999997</v>
      </c>
      <c r="G484" s="20">
        <v>4292</v>
      </c>
      <c r="H484" s="21">
        <v>2.1005612798035101E-3</v>
      </c>
      <c r="I484" s="20">
        <v>934.33789999999999</v>
      </c>
      <c r="J484" s="20">
        <v>445738.27850000001</v>
      </c>
      <c r="K484" s="20">
        <v>443019.57390000002</v>
      </c>
      <c r="L484" s="20">
        <v>3754.4032000000002</v>
      </c>
      <c r="M484" s="20">
        <v>439265.17070000002</v>
      </c>
      <c r="N484" t="str">
        <f t="shared" si="7"/>
        <v>Internal</v>
      </c>
    </row>
    <row r="485" spans="1:14" x14ac:dyDescent="0.35">
      <c r="A485" t="s">
        <v>69</v>
      </c>
      <c r="B485" t="s">
        <v>77</v>
      </c>
      <c r="C485" t="s">
        <v>85</v>
      </c>
      <c r="D485">
        <v>40</v>
      </c>
      <c r="E485" s="19">
        <v>44470</v>
      </c>
      <c r="F485" s="20">
        <v>445738.27850000001</v>
      </c>
      <c r="G485" s="20">
        <v>4292</v>
      </c>
      <c r="H485" s="21">
        <v>2.1005612798035101E-3</v>
      </c>
      <c r="I485" s="20">
        <v>927.28499999999997</v>
      </c>
      <c r="J485" s="20">
        <v>442373.56349999999</v>
      </c>
      <c r="K485" s="20">
        <v>439265.17070000002</v>
      </c>
      <c r="L485" s="20">
        <v>3754.4032000000002</v>
      </c>
      <c r="M485" s="20">
        <v>435510.76750000002</v>
      </c>
      <c r="N485" t="str">
        <f t="shared" si="7"/>
        <v>Internal</v>
      </c>
    </row>
    <row r="486" spans="1:14" x14ac:dyDescent="0.35">
      <c r="A486" t="s">
        <v>69</v>
      </c>
      <c r="B486" t="s">
        <v>77</v>
      </c>
      <c r="C486" t="s">
        <v>85</v>
      </c>
      <c r="D486">
        <v>41</v>
      </c>
      <c r="E486" s="19">
        <v>44501</v>
      </c>
      <c r="F486" s="20">
        <v>442373.56349999999</v>
      </c>
      <c r="G486" s="20">
        <v>4292</v>
      </c>
      <c r="H486" s="21">
        <v>2.1005612798035101E-3</v>
      </c>
      <c r="I486" s="20">
        <v>920.21720000000005</v>
      </c>
      <c r="J486" s="20">
        <v>439001.7807</v>
      </c>
      <c r="K486" s="20">
        <v>435510.76750000002</v>
      </c>
      <c r="L486" s="20">
        <v>3754.4032000000002</v>
      </c>
      <c r="M486" s="20">
        <v>431756.36430000002</v>
      </c>
      <c r="N486" t="str">
        <f t="shared" si="7"/>
        <v>Internal</v>
      </c>
    </row>
    <row r="487" spans="1:14" x14ac:dyDescent="0.35">
      <c r="A487" t="s">
        <v>69</v>
      </c>
      <c r="B487" t="s">
        <v>77</v>
      </c>
      <c r="C487" t="s">
        <v>85</v>
      </c>
      <c r="D487">
        <v>42</v>
      </c>
      <c r="E487" s="19">
        <v>44531</v>
      </c>
      <c r="F487" s="20">
        <v>439001.7807</v>
      </c>
      <c r="G487" s="20">
        <v>4292</v>
      </c>
      <c r="H487" s="21">
        <v>2.1005612798035101E-3</v>
      </c>
      <c r="I487" s="20">
        <v>913.1345</v>
      </c>
      <c r="J487" s="20">
        <v>435622.91519999999</v>
      </c>
      <c r="K487" s="20">
        <v>431756.36430000002</v>
      </c>
      <c r="L487" s="20">
        <v>3754.4032000000002</v>
      </c>
      <c r="M487" s="20">
        <v>428001.96110000001</v>
      </c>
      <c r="N487" t="str">
        <f t="shared" si="7"/>
        <v>Internal</v>
      </c>
    </row>
    <row r="488" spans="1:14" x14ac:dyDescent="0.35">
      <c r="A488" t="s">
        <v>69</v>
      </c>
      <c r="B488" t="s">
        <v>77</v>
      </c>
      <c r="C488" t="s">
        <v>85</v>
      </c>
      <c r="D488">
        <v>43</v>
      </c>
      <c r="E488" s="19">
        <v>44562</v>
      </c>
      <c r="F488" s="20">
        <v>435622.91519999999</v>
      </c>
      <c r="G488" s="20">
        <v>4292</v>
      </c>
      <c r="H488" s="21">
        <v>2.1005612798035101E-3</v>
      </c>
      <c r="I488" s="20">
        <v>906.03700000000003</v>
      </c>
      <c r="J488" s="20">
        <v>432236.9522</v>
      </c>
      <c r="K488" s="20">
        <v>428001.96110000001</v>
      </c>
      <c r="L488" s="20">
        <v>3754.4032000000002</v>
      </c>
      <c r="M488" s="20">
        <v>424247.55790000001</v>
      </c>
      <c r="N488" t="str">
        <f t="shared" si="7"/>
        <v>Internal</v>
      </c>
    </row>
    <row r="489" spans="1:14" x14ac:dyDescent="0.35">
      <c r="A489" t="s">
        <v>69</v>
      </c>
      <c r="B489" t="s">
        <v>77</v>
      </c>
      <c r="C489" t="s">
        <v>85</v>
      </c>
      <c r="D489">
        <v>44</v>
      </c>
      <c r="E489" s="19">
        <v>44593</v>
      </c>
      <c r="F489" s="20">
        <v>432236.9522</v>
      </c>
      <c r="G489" s="20">
        <v>4292</v>
      </c>
      <c r="H489" s="21">
        <v>2.1005612798035101E-3</v>
      </c>
      <c r="I489" s="20">
        <v>898.92460000000005</v>
      </c>
      <c r="J489" s="20">
        <v>428843.87680000003</v>
      </c>
      <c r="K489" s="20">
        <v>424247.55790000001</v>
      </c>
      <c r="L489" s="20">
        <v>3754.4032000000002</v>
      </c>
      <c r="M489" s="20">
        <v>420493.15470000001</v>
      </c>
      <c r="N489" t="str">
        <f t="shared" si="7"/>
        <v>Internal</v>
      </c>
    </row>
    <row r="490" spans="1:14" x14ac:dyDescent="0.35">
      <c r="A490" t="s">
        <v>69</v>
      </c>
      <c r="B490" t="s">
        <v>77</v>
      </c>
      <c r="C490" t="s">
        <v>85</v>
      </c>
      <c r="D490">
        <v>45</v>
      </c>
      <c r="E490" s="19">
        <v>44621</v>
      </c>
      <c r="F490" s="20">
        <v>428843.87680000003</v>
      </c>
      <c r="G490" s="20">
        <v>4292</v>
      </c>
      <c r="H490" s="21">
        <v>2.1005612798035101E-3</v>
      </c>
      <c r="I490" s="20">
        <v>891.79719999999998</v>
      </c>
      <c r="J490" s="20">
        <v>425443.674</v>
      </c>
      <c r="K490" s="20">
        <v>420493.15470000001</v>
      </c>
      <c r="L490" s="20">
        <v>3754.4032000000002</v>
      </c>
      <c r="M490" s="20">
        <v>416738.75150000001</v>
      </c>
      <c r="N490" t="str">
        <f t="shared" si="7"/>
        <v>Internal</v>
      </c>
    </row>
    <row r="491" spans="1:14" x14ac:dyDescent="0.35">
      <c r="A491" t="s">
        <v>69</v>
      </c>
      <c r="B491" t="s">
        <v>77</v>
      </c>
      <c r="C491" t="s">
        <v>85</v>
      </c>
      <c r="D491">
        <v>46</v>
      </c>
      <c r="E491" s="19">
        <v>44652</v>
      </c>
      <c r="F491" s="20">
        <v>425443.674</v>
      </c>
      <c r="G491" s="20">
        <v>4292</v>
      </c>
      <c r="H491" s="21">
        <v>2.1005612798035101E-3</v>
      </c>
      <c r="I491" s="20">
        <v>884.6549</v>
      </c>
      <c r="J491" s="20">
        <v>422036.32890000002</v>
      </c>
      <c r="K491" s="20">
        <v>416738.75150000001</v>
      </c>
      <c r="L491" s="20">
        <v>3754.4032000000002</v>
      </c>
      <c r="M491" s="20">
        <v>412984.34830000001</v>
      </c>
      <c r="N491" t="str">
        <f t="shared" si="7"/>
        <v>Internal</v>
      </c>
    </row>
    <row r="492" spans="1:14" x14ac:dyDescent="0.35">
      <c r="A492" t="s">
        <v>69</v>
      </c>
      <c r="B492" t="s">
        <v>77</v>
      </c>
      <c r="C492" t="s">
        <v>85</v>
      </c>
      <c r="D492">
        <v>47</v>
      </c>
      <c r="E492" s="19">
        <v>44682</v>
      </c>
      <c r="F492" s="20">
        <v>422036.32890000002</v>
      </c>
      <c r="G492" s="20">
        <v>4292</v>
      </c>
      <c r="H492" s="21">
        <v>2.1005612798035101E-3</v>
      </c>
      <c r="I492" s="20">
        <v>877.49760000000003</v>
      </c>
      <c r="J492" s="20">
        <v>418621.82650000002</v>
      </c>
      <c r="K492" s="20">
        <v>412984.34830000001</v>
      </c>
      <c r="L492" s="20">
        <v>3754.4032000000002</v>
      </c>
      <c r="M492" s="20">
        <v>409229.94510000001</v>
      </c>
      <c r="N492" t="str">
        <f t="shared" si="7"/>
        <v>Internal</v>
      </c>
    </row>
    <row r="493" spans="1:14" x14ac:dyDescent="0.35">
      <c r="A493" t="s">
        <v>69</v>
      </c>
      <c r="B493" t="s">
        <v>77</v>
      </c>
      <c r="C493" t="s">
        <v>85</v>
      </c>
      <c r="D493">
        <v>48</v>
      </c>
      <c r="E493" s="19">
        <v>44713</v>
      </c>
      <c r="F493" s="20">
        <v>418621.82650000002</v>
      </c>
      <c r="G493" s="20">
        <v>4292</v>
      </c>
      <c r="H493" s="21">
        <v>2.1005612798035101E-3</v>
      </c>
      <c r="I493" s="20">
        <v>870.3252</v>
      </c>
      <c r="J493" s="20">
        <v>415200.15169999999</v>
      </c>
      <c r="K493" s="20">
        <v>409229.94510000001</v>
      </c>
      <c r="L493" s="20">
        <v>3754.4032000000002</v>
      </c>
      <c r="M493" s="20">
        <v>405475.54190000001</v>
      </c>
      <c r="N493" t="str">
        <f t="shared" si="7"/>
        <v>Internal</v>
      </c>
    </row>
    <row r="494" spans="1:14" x14ac:dyDescent="0.35">
      <c r="A494" t="s">
        <v>69</v>
      </c>
      <c r="B494" t="s">
        <v>77</v>
      </c>
      <c r="C494" t="s">
        <v>85</v>
      </c>
      <c r="D494">
        <v>49</v>
      </c>
      <c r="E494" s="19">
        <v>44743</v>
      </c>
      <c r="F494" s="20">
        <v>403075.95909999998</v>
      </c>
      <c r="G494" s="20">
        <v>4166.67</v>
      </c>
      <c r="H494" s="21">
        <v>2.1005612798035101E-3</v>
      </c>
      <c r="I494" s="20">
        <v>837.93340000000001</v>
      </c>
      <c r="J494" s="20">
        <v>399747.22249999997</v>
      </c>
      <c r="K494" s="20">
        <v>393351.3493</v>
      </c>
      <c r="L494" s="20">
        <v>3642.1421</v>
      </c>
      <c r="M494" s="20">
        <v>389709.2072</v>
      </c>
      <c r="N494" t="str">
        <f t="shared" si="7"/>
        <v>Internal</v>
      </c>
    </row>
    <row r="495" spans="1:14" x14ac:dyDescent="0.35">
      <c r="A495" t="s">
        <v>69</v>
      </c>
      <c r="B495" t="s">
        <v>77</v>
      </c>
      <c r="C495" t="s">
        <v>85</v>
      </c>
      <c r="D495">
        <v>50</v>
      </c>
      <c r="E495" s="19">
        <v>44774</v>
      </c>
      <c r="F495" s="20">
        <v>399747.22249999997</v>
      </c>
      <c r="G495" s="20">
        <v>4166.67</v>
      </c>
      <c r="H495" s="21">
        <v>2.1005612798035101E-3</v>
      </c>
      <c r="I495" s="20">
        <v>830.94119999999998</v>
      </c>
      <c r="J495" s="20">
        <v>396411.49369999999</v>
      </c>
      <c r="K495" s="20">
        <v>389709.2072</v>
      </c>
      <c r="L495" s="20">
        <v>3642.1421</v>
      </c>
      <c r="M495" s="20">
        <v>386067.06510000001</v>
      </c>
      <c r="N495" t="str">
        <f t="shared" si="7"/>
        <v>Internal</v>
      </c>
    </row>
    <row r="496" spans="1:14" x14ac:dyDescent="0.35">
      <c r="A496" t="s">
        <v>69</v>
      </c>
      <c r="B496" t="s">
        <v>77</v>
      </c>
      <c r="C496" t="s">
        <v>85</v>
      </c>
      <c r="D496">
        <v>51</v>
      </c>
      <c r="E496" s="19">
        <v>44805</v>
      </c>
      <c r="F496" s="20">
        <v>396411.49369999999</v>
      </c>
      <c r="G496" s="20">
        <v>4166.67</v>
      </c>
      <c r="H496" s="21">
        <v>2.1005612798035101E-3</v>
      </c>
      <c r="I496" s="20">
        <v>823.93430000000001</v>
      </c>
      <c r="J496" s="20">
        <v>393068.75799999997</v>
      </c>
      <c r="K496" s="20">
        <v>386067.06510000001</v>
      </c>
      <c r="L496" s="20">
        <v>3642.1421</v>
      </c>
      <c r="M496" s="20">
        <v>382424.92300000001</v>
      </c>
      <c r="N496" t="str">
        <f t="shared" si="7"/>
        <v>Internal</v>
      </c>
    </row>
    <row r="497" spans="1:14" x14ac:dyDescent="0.35">
      <c r="A497" t="s">
        <v>69</v>
      </c>
      <c r="B497" t="s">
        <v>77</v>
      </c>
      <c r="C497" t="s">
        <v>85</v>
      </c>
      <c r="D497">
        <v>52</v>
      </c>
      <c r="E497" s="19">
        <v>44835</v>
      </c>
      <c r="F497" s="20">
        <v>393068.75799999997</v>
      </c>
      <c r="G497" s="20">
        <v>4166.67</v>
      </c>
      <c r="H497" s="21">
        <v>2.1005612798035101E-3</v>
      </c>
      <c r="I497" s="20">
        <v>816.91269999999997</v>
      </c>
      <c r="J497" s="20">
        <v>389719.00069999998</v>
      </c>
      <c r="K497" s="20">
        <v>382424.92300000001</v>
      </c>
      <c r="L497" s="20">
        <v>3642.1421</v>
      </c>
      <c r="M497" s="20">
        <v>378782.78090000001</v>
      </c>
      <c r="N497" t="str">
        <f t="shared" si="7"/>
        <v>Internal</v>
      </c>
    </row>
    <row r="498" spans="1:14" x14ac:dyDescent="0.35">
      <c r="A498" t="s">
        <v>69</v>
      </c>
      <c r="B498" t="s">
        <v>77</v>
      </c>
      <c r="C498" t="s">
        <v>85</v>
      </c>
      <c r="D498">
        <v>53</v>
      </c>
      <c r="E498" s="19">
        <v>44866</v>
      </c>
      <c r="F498" s="20">
        <v>389719.00069999998</v>
      </c>
      <c r="G498" s="20">
        <v>4166.67</v>
      </c>
      <c r="H498" s="21">
        <v>2.1005612798035101E-3</v>
      </c>
      <c r="I498" s="20">
        <v>809.87630000000001</v>
      </c>
      <c r="J498" s="20">
        <v>386362.20699999999</v>
      </c>
      <c r="K498" s="20">
        <v>378782.78090000001</v>
      </c>
      <c r="L498" s="20">
        <v>3642.1421</v>
      </c>
      <c r="M498" s="20">
        <v>375140.63880000002</v>
      </c>
      <c r="N498" t="str">
        <f t="shared" si="7"/>
        <v>Internal</v>
      </c>
    </row>
    <row r="499" spans="1:14" x14ac:dyDescent="0.35">
      <c r="A499" t="s">
        <v>69</v>
      </c>
      <c r="B499" t="s">
        <v>77</v>
      </c>
      <c r="C499" t="s">
        <v>85</v>
      </c>
      <c r="D499">
        <v>54</v>
      </c>
      <c r="E499" s="19">
        <v>44896</v>
      </c>
      <c r="F499" s="20">
        <v>386362.20699999999</v>
      </c>
      <c r="G499" s="20">
        <v>4166.67</v>
      </c>
      <c r="H499" s="21">
        <v>2.1005612798035101E-3</v>
      </c>
      <c r="I499" s="20">
        <v>802.8252</v>
      </c>
      <c r="J499" s="20">
        <v>382998.36219999997</v>
      </c>
      <c r="K499" s="20">
        <v>375140.63880000002</v>
      </c>
      <c r="L499" s="20">
        <v>3642.1421</v>
      </c>
      <c r="M499" s="20">
        <v>371498.49670000002</v>
      </c>
      <c r="N499" t="str">
        <f t="shared" si="7"/>
        <v>Internal</v>
      </c>
    </row>
    <row r="500" spans="1:14" x14ac:dyDescent="0.35">
      <c r="A500" t="s">
        <v>69</v>
      </c>
      <c r="B500" t="s">
        <v>77</v>
      </c>
      <c r="C500" t="s">
        <v>85</v>
      </c>
      <c r="D500">
        <v>55</v>
      </c>
      <c r="E500" s="19">
        <v>44927</v>
      </c>
      <c r="F500" s="20">
        <v>382998.36219999997</v>
      </c>
      <c r="G500" s="20">
        <v>4166.67</v>
      </c>
      <c r="H500" s="21">
        <v>2.1005612798035101E-3</v>
      </c>
      <c r="I500" s="20">
        <v>795.75919999999996</v>
      </c>
      <c r="J500" s="20">
        <v>379627.45140000002</v>
      </c>
      <c r="K500" s="20">
        <v>371498.49670000002</v>
      </c>
      <c r="L500" s="20">
        <v>3642.1421</v>
      </c>
      <c r="M500" s="20">
        <v>367856.35460000002</v>
      </c>
      <c r="N500" t="str">
        <f t="shared" si="7"/>
        <v>Internal</v>
      </c>
    </row>
    <row r="501" spans="1:14" x14ac:dyDescent="0.35">
      <c r="A501" t="s">
        <v>69</v>
      </c>
      <c r="B501" t="s">
        <v>77</v>
      </c>
      <c r="C501" t="s">
        <v>85</v>
      </c>
      <c r="D501">
        <v>56</v>
      </c>
      <c r="E501" s="19">
        <v>44958</v>
      </c>
      <c r="F501" s="20">
        <v>379627.45140000002</v>
      </c>
      <c r="G501" s="20">
        <v>4166.67</v>
      </c>
      <c r="H501" s="21">
        <v>2.1005612798035101E-3</v>
      </c>
      <c r="I501" s="20">
        <v>788.67840000000001</v>
      </c>
      <c r="J501" s="20">
        <v>376249.45980000001</v>
      </c>
      <c r="K501" s="20">
        <v>367856.35460000002</v>
      </c>
      <c r="L501" s="20">
        <v>3642.1421</v>
      </c>
      <c r="M501" s="20">
        <v>364214.21250000002</v>
      </c>
      <c r="N501" t="str">
        <f t="shared" si="7"/>
        <v>Internal</v>
      </c>
    </row>
    <row r="502" spans="1:14" x14ac:dyDescent="0.35">
      <c r="A502" t="s">
        <v>69</v>
      </c>
      <c r="B502" t="s">
        <v>77</v>
      </c>
      <c r="C502" t="s">
        <v>85</v>
      </c>
      <c r="D502">
        <v>57</v>
      </c>
      <c r="E502" s="19">
        <v>44986</v>
      </c>
      <c r="F502" s="20">
        <v>376249.45980000001</v>
      </c>
      <c r="G502" s="20">
        <v>4166.67</v>
      </c>
      <c r="H502" s="21">
        <v>2.1005612798035101E-3</v>
      </c>
      <c r="I502" s="20">
        <v>781.58270000000005</v>
      </c>
      <c r="J502" s="20">
        <v>372864.3725</v>
      </c>
      <c r="K502" s="20">
        <v>364214.21250000002</v>
      </c>
      <c r="L502" s="20">
        <v>3642.1421</v>
      </c>
      <c r="M502" s="20">
        <v>360572.07040000003</v>
      </c>
      <c r="N502" t="str">
        <f t="shared" si="7"/>
        <v>Internal</v>
      </c>
    </row>
    <row r="503" spans="1:14" x14ac:dyDescent="0.35">
      <c r="A503" t="s">
        <v>69</v>
      </c>
      <c r="B503" t="s">
        <v>77</v>
      </c>
      <c r="C503" t="s">
        <v>85</v>
      </c>
      <c r="D503">
        <v>58</v>
      </c>
      <c r="E503" s="19">
        <v>45017</v>
      </c>
      <c r="F503" s="20">
        <v>372864.3725</v>
      </c>
      <c r="G503" s="20">
        <v>4166.67</v>
      </c>
      <c r="H503" s="21">
        <v>2.1005612798035101E-3</v>
      </c>
      <c r="I503" s="20">
        <v>774.47209999999995</v>
      </c>
      <c r="J503" s="20">
        <v>369472.17460000003</v>
      </c>
      <c r="K503" s="20">
        <v>360572.07040000003</v>
      </c>
      <c r="L503" s="20">
        <v>3642.1421</v>
      </c>
      <c r="M503" s="20">
        <v>356929.92830000003</v>
      </c>
      <c r="N503" t="str">
        <f t="shared" si="7"/>
        <v>Internal</v>
      </c>
    </row>
    <row r="504" spans="1:14" x14ac:dyDescent="0.35">
      <c r="A504" t="s">
        <v>69</v>
      </c>
      <c r="B504" t="s">
        <v>77</v>
      </c>
      <c r="C504" t="s">
        <v>85</v>
      </c>
      <c r="D504">
        <v>59</v>
      </c>
      <c r="E504" s="19">
        <v>45047</v>
      </c>
      <c r="F504" s="20">
        <v>369472.17460000003</v>
      </c>
      <c r="G504" s="20">
        <v>4166.67</v>
      </c>
      <c r="H504" s="21">
        <v>2.1005612798035101E-3</v>
      </c>
      <c r="I504" s="20">
        <v>767.34659999999997</v>
      </c>
      <c r="J504" s="20">
        <v>366072.85119999998</v>
      </c>
      <c r="K504" s="20">
        <v>356929.92830000003</v>
      </c>
      <c r="L504" s="20">
        <v>3642.1421</v>
      </c>
      <c r="M504" s="20">
        <v>353287.78619999997</v>
      </c>
      <c r="N504" t="str">
        <f t="shared" si="7"/>
        <v>Internal</v>
      </c>
    </row>
    <row r="505" spans="1:14" x14ac:dyDescent="0.35">
      <c r="A505" t="s">
        <v>69</v>
      </c>
      <c r="B505" t="s">
        <v>77</v>
      </c>
      <c r="C505" t="s">
        <v>85</v>
      </c>
      <c r="D505">
        <v>60</v>
      </c>
      <c r="E505" s="19">
        <v>45078</v>
      </c>
      <c r="F505" s="20">
        <v>366072.85119999998</v>
      </c>
      <c r="G505" s="20">
        <v>4166.67</v>
      </c>
      <c r="H505" s="21">
        <v>2.1005612798035101E-3</v>
      </c>
      <c r="I505" s="20">
        <v>760.20609999999999</v>
      </c>
      <c r="J505" s="20">
        <v>362666.3873</v>
      </c>
      <c r="K505" s="20">
        <v>353287.78619999997</v>
      </c>
      <c r="L505" s="20">
        <v>3642.1421</v>
      </c>
      <c r="M505" s="20">
        <v>349645.64409999998</v>
      </c>
      <c r="N505" t="str">
        <f t="shared" si="7"/>
        <v>Internal</v>
      </c>
    </row>
    <row r="506" spans="1:14" x14ac:dyDescent="0.35">
      <c r="A506" t="s">
        <v>69</v>
      </c>
      <c r="B506" t="s">
        <v>77</v>
      </c>
      <c r="C506" t="s">
        <v>85</v>
      </c>
      <c r="D506">
        <v>61</v>
      </c>
      <c r="E506" s="19">
        <v>45108</v>
      </c>
      <c r="F506" s="20">
        <v>362666.3873</v>
      </c>
      <c r="G506" s="20">
        <v>4166.67</v>
      </c>
      <c r="H506" s="21">
        <v>2.1005612798035101E-3</v>
      </c>
      <c r="I506" s="20">
        <v>753.05060000000003</v>
      </c>
      <c r="J506" s="20">
        <v>359252.76789999998</v>
      </c>
      <c r="K506" s="20">
        <v>349645.64409999998</v>
      </c>
      <c r="L506" s="20">
        <v>3642.1421</v>
      </c>
      <c r="M506" s="20">
        <v>346003.50199999998</v>
      </c>
      <c r="N506" t="str">
        <f t="shared" si="7"/>
        <v>Internal</v>
      </c>
    </row>
    <row r="507" spans="1:14" x14ac:dyDescent="0.35">
      <c r="A507" t="s">
        <v>69</v>
      </c>
      <c r="B507" t="s">
        <v>77</v>
      </c>
      <c r="C507" t="s">
        <v>85</v>
      </c>
      <c r="D507">
        <v>62</v>
      </c>
      <c r="E507" s="19">
        <v>45139</v>
      </c>
      <c r="F507" s="20">
        <v>359252.76789999998</v>
      </c>
      <c r="G507" s="20">
        <v>4166.67</v>
      </c>
      <c r="H507" s="21">
        <v>2.1005612798035101E-3</v>
      </c>
      <c r="I507" s="20">
        <v>745.88009999999997</v>
      </c>
      <c r="J507" s="20">
        <v>355831.978</v>
      </c>
      <c r="K507" s="20">
        <v>346003.50199999998</v>
      </c>
      <c r="L507" s="20">
        <v>3642.1421</v>
      </c>
      <c r="M507" s="20">
        <v>342361.35989999998</v>
      </c>
      <c r="N507" t="str">
        <f t="shared" si="7"/>
        <v>Internal</v>
      </c>
    </row>
    <row r="508" spans="1:14" x14ac:dyDescent="0.35">
      <c r="A508" t="s">
        <v>69</v>
      </c>
      <c r="B508" t="s">
        <v>77</v>
      </c>
      <c r="C508" t="s">
        <v>85</v>
      </c>
      <c r="D508">
        <v>63</v>
      </c>
      <c r="E508" s="19">
        <v>45170</v>
      </c>
      <c r="F508" s="20">
        <v>355831.978</v>
      </c>
      <c r="G508" s="20">
        <v>4166.67</v>
      </c>
      <c r="H508" s="21">
        <v>2.1005612798035101E-3</v>
      </c>
      <c r="I508" s="20">
        <v>738.69449999999995</v>
      </c>
      <c r="J508" s="20">
        <v>352404.0025</v>
      </c>
      <c r="K508" s="20">
        <v>342361.35989999998</v>
      </c>
      <c r="L508" s="20">
        <v>3642.1421</v>
      </c>
      <c r="M508" s="20">
        <v>338719.21779999998</v>
      </c>
      <c r="N508" t="str">
        <f t="shared" si="7"/>
        <v>Internal</v>
      </c>
    </row>
    <row r="509" spans="1:14" x14ac:dyDescent="0.35">
      <c r="A509" t="s">
        <v>69</v>
      </c>
      <c r="B509" t="s">
        <v>77</v>
      </c>
      <c r="C509" t="s">
        <v>85</v>
      </c>
      <c r="D509">
        <v>64</v>
      </c>
      <c r="E509" s="19">
        <v>45200</v>
      </c>
      <c r="F509" s="20">
        <v>352404.0025</v>
      </c>
      <c r="G509" s="20">
        <v>4166.67</v>
      </c>
      <c r="H509" s="21">
        <v>2.1005612798035101E-3</v>
      </c>
      <c r="I509" s="20">
        <v>731.49390000000005</v>
      </c>
      <c r="J509" s="20">
        <v>348968.82640000002</v>
      </c>
      <c r="K509" s="20">
        <v>338719.21779999998</v>
      </c>
      <c r="L509" s="20">
        <v>3642.1421</v>
      </c>
      <c r="M509" s="20">
        <v>335077.07569999999</v>
      </c>
      <c r="N509" t="str">
        <f t="shared" si="7"/>
        <v>Internal</v>
      </c>
    </row>
    <row r="510" spans="1:14" x14ac:dyDescent="0.35">
      <c r="A510" t="s">
        <v>69</v>
      </c>
      <c r="B510" t="s">
        <v>77</v>
      </c>
      <c r="C510" t="s">
        <v>85</v>
      </c>
      <c r="D510">
        <v>65</v>
      </c>
      <c r="E510" s="19">
        <v>45231</v>
      </c>
      <c r="F510" s="20">
        <v>348968.82640000002</v>
      </c>
      <c r="G510" s="20">
        <v>4166.67</v>
      </c>
      <c r="H510" s="21">
        <v>2.1005612798035101E-3</v>
      </c>
      <c r="I510" s="20">
        <v>724.27809999999999</v>
      </c>
      <c r="J510" s="20">
        <v>345526.43449999997</v>
      </c>
      <c r="K510" s="20">
        <v>335077.07569999999</v>
      </c>
      <c r="L510" s="20">
        <v>3642.1421</v>
      </c>
      <c r="M510" s="20">
        <v>331434.93359999999</v>
      </c>
      <c r="N510" t="str">
        <f t="shared" si="7"/>
        <v>Internal</v>
      </c>
    </row>
    <row r="511" spans="1:14" x14ac:dyDescent="0.35">
      <c r="A511" t="s">
        <v>69</v>
      </c>
      <c r="B511" t="s">
        <v>77</v>
      </c>
      <c r="C511" t="s">
        <v>85</v>
      </c>
      <c r="D511">
        <v>66</v>
      </c>
      <c r="E511" s="19">
        <v>45261</v>
      </c>
      <c r="F511" s="20">
        <v>345526.43449999997</v>
      </c>
      <c r="G511" s="20">
        <v>4166.67</v>
      </c>
      <c r="H511" s="21">
        <v>2.1005612798035101E-3</v>
      </c>
      <c r="I511" s="20">
        <v>717.0471</v>
      </c>
      <c r="J511" s="20">
        <v>342076.81160000002</v>
      </c>
      <c r="K511" s="20">
        <v>331434.93359999999</v>
      </c>
      <c r="L511" s="20">
        <v>3642.1421</v>
      </c>
      <c r="M511" s="20">
        <v>327792.79149999999</v>
      </c>
      <c r="N511" t="str">
        <f t="shared" si="7"/>
        <v>Internal</v>
      </c>
    </row>
    <row r="512" spans="1:14" x14ac:dyDescent="0.35">
      <c r="A512" t="s">
        <v>69</v>
      </c>
      <c r="B512" t="s">
        <v>77</v>
      </c>
      <c r="C512" t="s">
        <v>85</v>
      </c>
      <c r="D512">
        <v>67</v>
      </c>
      <c r="E512" s="19">
        <v>45292</v>
      </c>
      <c r="F512" s="20">
        <v>342076.81160000002</v>
      </c>
      <c r="G512" s="20">
        <v>4166.67</v>
      </c>
      <c r="H512" s="21">
        <v>2.1005612798035101E-3</v>
      </c>
      <c r="I512" s="20">
        <v>709.80100000000004</v>
      </c>
      <c r="J512" s="20">
        <v>338619.94260000001</v>
      </c>
      <c r="K512" s="20">
        <v>327792.79149999999</v>
      </c>
      <c r="L512" s="20">
        <v>3642.1421</v>
      </c>
      <c r="M512" s="20">
        <v>324150.64939999999</v>
      </c>
      <c r="N512" t="str">
        <f t="shared" si="7"/>
        <v>Internal</v>
      </c>
    </row>
    <row r="513" spans="1:14" x14ac:dyDescent="0.35">
      <c r="A513" t="s">
        <v>69</v>
      </c>
      <c r="B513" t="s">
        <v>77</v>
      </c>
      <c r="C513" t="s">
        <v>85</v>
      </c>
      <c r="D513">
        <v>68</v>
      </c>
      <c r="E513" s="19">
        <v>45323</v>
      </c>
      <c r="F513" s="20">
        <v>338619.94260000001</v>
      </c>
      <c r="G513" s="20">
        <v>4166.67</v>
      </c>
      <c r="H513" s="21">
        <v>2.1005612798035101E-3</v>
      </c>
      <c r="I513" s="20">
        <v>702.53959999999995</v>
      </c>
      <c r="J513" s="20">
        <v>335155.81219999999</v>
      </c>
      <c r="K513" s="20">
        <v>324150.64939999999</v>
      </c>
      <c r="L513" s="20">
        <v>3642.1421</v>
      </c>
      <c r="M513" s="20">
        <v>320508.5073</v>
      </c>
      <c r="N513" t="str">
        <f t="shared" si="7"/>
        <v>Internal</v>
      </c>
    </row>
    <row r="514" spans="1:14" x14ac:dyDescent="0.35">
      <c r="A514" t="s">
        <v>69</v>
      </c>
      <c r="B514" t="s">
        <v>77</v>
      </c>
      <c r="C514" t="s">
        <v>85</v>
      </c>
      <c r="D514">
        <v>69</v>
      </c>
      <c r="E514" s="19">
        <v>45352</v>
      </c>
      <c r="F514" s="20">
        <v>335155.81219999999</v>
      </c>
      <c r="G514" s="20">
        <v>4166.67</v>
      </c>
      <c r="H514" s="21">
        <v>2.1005612798035101E-3</v>
      </c>
      <c r="I514" s="20">
        <v>695.26300000000003</v>
      </c>
      <c r="J514" s="20">
        <v>331684.40519999998</v>
      </c>
      <c r="K514" s="20">
        <v>320508.5073</v>
      </c>
      <c r="L514" s="20">
        <v>3642.1421</v>
      </c>
      <c r="M514" s="20">
        <v>316866.3652</v>
      </c>
      <c r="N514" t="str">
        <f t="shared" si="7"/>
        <v>Internal</v>
      </c>
    </row>
    <row r="515" spans="1:14" x14ac:dyDescent="0.35">
      <c r="A515" t="s">
        <v>69</v>
      </c>
      <c r="B515" t="s">
        <v>77</v>
      </c>
      <c r="C515" t="s">
        <v>85</v>
      </c>
      <c r="D515">
        <v>70</v>
      </c>
      <c r="E515" s="19">
        <v>45383</v>
      </c>
      <c r="F515" s="20">
        <v>331684.40519999998</v>
      </c>
      <c r="G515" s="20">
        <v>4166.67</v>
      </c>
      <c r="H515" s="21">
        <v>2.1005612798035101E-3</v>
      </c>
      <c r="I515" s="20">
        <v>687.97109999999998</v>
      </c>
      <c r="J515" s="20">
        <v>328205.70630000002</v>
      </c>
      <c r="K515" s="20">
        <v>316866.3652</v>
      </c>
      <c r="L515" s="20">
        <v>3642.1421</v>
      </c>
      <c r="M515" s="20">
        <v>313224.2231</v>
      </c>
      <c r="N515" t="str">
        <f t="shared" ref="N515:N578" si="8">VLOOKUP(B515,$Q$2:$R$14,2,FALSE)</f>
        <v>Internal</v>
      </c>
    </row>
    <row r="516" spans="1:14" x14ac:dyDescent="0.35">
      <c r="A516" t="s">
        <v>69</v>
      </c>
      <c r="B516" t="s">
        <v>77</v>
      </c>
      <c r="C516" t="s">
        <v>85</v>
      </c>
      <c r="D516">
        <v>71</v>
      </c>
      <c r="E516" s="19">
        <v>45413</v>
      </c>
      <c r="F516" s="20">
        <v>328205.70630000002</v>
      </c>
      <c r="G516" s="20">
        <v>4166.67</v>
      </c>
      <c r="H516" s="21">
        <v>2.1005612798035101E-3</v>
      </c>
      <c r="I516" s="20">
        <v>680.66390000000001</v>
      </c>
      <c r="J516" s="20">
        <v>324719.70020000002</v>
      </c>
      <c r="K516" s="20">
        <v>313224.2231</v>
      </c>
      <c r="L516" s="20">
        <v>3642.1421</v>
      </c>
      <c r="M516" s="20">
        <v>309582.08100000001</v>
      </c>
      <c r="N516" t="str">
        <f t="shared" si="8"/>
        <v>Internal</v>
      </c>
    </row>
    <row r="517" spans="1:14" x14ac:dyDescent="0.35">
      <c r="A517" t="s">
        <v>69</v>
      </c>
      <c r="B517" t="s">
        <v>77</v>
      </c>
      <c r="C517" t="s">
        <v>85</v>
      </c>
      <c r="D517">
        <v>72</v>
      </c>
      <c r="E517" s="19">
        <v>45444</v>
      </c>
      <c r="F517" s="20">
        <v>324719.70020000002</v>
      </c>
      <c r="G517" s="20">
        <v>4166.67</v>
      </c>
      <c r="H517" s="21">
        <v>2.1005612798035101E-3</v>
      </c>
      <c r="I517" s="20">
        <v>673.34130000000005</v>
      </c>
      <c r="J517" s="20">
        <v>321226.37150000001</v>
      </c>
      <c r="K517" s="20">
        <v>309582.08100000001</v>
      </c>
      <c r="L517" s="20">
        <v>3642.1421</v>
      </c>
      <c r="M517" s="20">
        <v>305939.93890000001</v>
      </c>
      <c r="N517" t="str">
        <f t="shared" si="8"/>
        <v>Internal</v>
      </c>
    </row>
    <row r="518" spans="1:14" x14ac:dyDescent="0.35">
      <c r="A518" t="s">
        <v>69</v>
      </c>
      <c r="B518" t="s">
        <v>77</v>
      </c>
      <c r="C518" t="s">
        <v>85</v>
      </c>
      <c r="D518">
        <v>73</v>
      </c>
      <c r="E518" s="19">
        <v>45474</v>
      </c>
      <c r="F518" s="20">
        <v>321226.37150000001</v>
      </c>
      <c r="G518" s="20">
        <v>4166.67</v>
      </c>
      <c r="H518" s="21">
        <v>2.1005612798035101E-3</v>
      </c>
      <c r="I518" s="20">
        <v>666.00329999999997</v>
      </c>
      <c r="J518" s="20">
        <v>317725.70480000001</v>
      </c>
      <c r="K518" s="20">
        <v>305939.93890000001</v>
      </c>
      <c r="L518" s="20">
        <v>3642.1421</v>
      </c>
      <c r="M518" s="20">
        <v>302297.79680000001</v>
      </c>
      <c r="N518" t="str">
        <f t="shared" si="8"/>
        <v>Internal</v>
      </c>
    </row>
    <row r="519" spans="1:14" x14ac:dyDescent="0.35">
      <c r="A519" t="s">
        <v>69</v>
      </c>
      <c r="B519" t="s">
        <v>77</v>
      </c>
      <c r="C519" t="s">
        <v>85</v>
      </c>
      <c r="D519">
        <v>74</v>
      </c>
      <c r="E519" s="19">
        <v>45505</v>
      </c>
      <c r="F519" s="20">
        <v>317725.70480000001</v>
      </c>
      <c r="G519" s="20">
        <v>4166.67</v>
      </c>
      <c r="H519" s="21">
        <v>2.1005612798035101E-3</v>
      </c>
      <c r="I519" s="20">
        <v>658.65</v>
      </c>
      <c r="J519" s="20">
        <v>314217.68479999999</v>
      </c>
      <c r="K519" s="20">
        <v>302297.79680000001</v>
      </c>
      <c r="L519" s="20">
        <v>3642.1421</v>
      </c>
      <c r="M519" s="20">
        <v>298655.65470000001</v>
      </c>
      <c r="N519" t="str">
        <f t="shared" si="8"/>
        <v>Internal</v>
      </c>
    </row>
    <row r="520" spans="1:14" x14ac:dyDescent="0.35">
      <c r="A520" t="s">
        <v>69</v>
      </c>
      <c r="B520" t="s">
        <v>77</v>
      </c>
      <c r="C520" t="s">
        <v>85</v>
      </c>
      <c r="D520">
        <v>75</v>
      </c>
      <c r="E520" s="19">
        <v>45536</v>
      </c>
      <c r="F520" s="20">
        <v>314217.68479999999</v>
      </c>
      <c r="G520" s="20">
        <v>4166.67</v>
      </c>
      <c r="H520" s="21">
        <v>2.1005612798035101E-3</v>
      </c>
      <c r="I520" s="20">
        <v>651.28120000000001</v>
      </c>
      <c r="J520" s="20">
        <v>310702.29599999997</v>
      </c>
      <c r="K520" s="20">
        <v>298655.65470000001</v>
      </c>
      <c r="L520" s="20">
        <v>3642.1421</v>
      </c>
      <c r="M520" s="20">
        <v>295013.51260000002</v>
      </c>
      <c r="N520" t="str">
        <f t="shared" si="8"/>
        <v>Internal</v>
      </c>
    </row>
    <row r="521" spans="1:14" x14ac:dyDescent="0.35">
      <c r="A521" t="s">
        <v>69</v>
      </c>
      <c r="B521" t="s">
        <v>77</v>
      </c>
      <c r="C521" t="s">
        <v>85</v>
      </c>
      <c r="D521">
        <v>76</v>
      </c>
      <c r="E521" s="19">
        <v>45566</v>
      </c>
      <c r="F521" s="20">
        <v>310702.29599999997</v>
      </c>
      <c r="G521" s="20">
        <v>4166.67</v>
      </c>
      <c r="H521" s="21">
        <v>2.1005612798035101E-3</v>
      </c>
      <c r="I521" s="20">
        <v>643.89689999999996</v>
      </c>
      <c r="J521" s="20">
        <v>307179.52289999998</v>
      </c>
      <c r="K521" s="20">
        <v>295013.51260000002</v>
      </c>
      <c r="L521" s="20">
        <v>3642.1421</v>
      </c>
      <c r="M521" s="20">
        <v>291371.37050000002</v>
      </c>
      <c r="N521" t="str">
        <f t="shared" si="8"/>
        <v>Internal</v>
      </c>
    </row>
    <row r="522" spans="1:14" x14ac:dyDescent="0.35">
      <c r="A522" t="s">
        <v>69</v>
      </c>
      <c r="B522" t="s">
        <v>77</v>
      </c>
      <c r="C522" t="s">
        <v>85</v>
      </c>
      <c r="D522">
        <v>77</v>
      </c>
      <c r="E522" s="19">
        <v>45597</v>
      </c>
      <c r="F522" s="20">
        <v>307179.52289999998</v>
      </c>
      <c r="G522" s="20">
        <v>4166.67</v>
      </c>
      <c r="H522" s="21">
        <v>2.1005612798035101E-3</v>
      </c>
      <c r="I522" s="20">
        <v>636.49710000000005</v>
      </c>
      <c r="J522" s="20">
        <v>303649.34999999998</v>
      </c>
      <c r="K522" s="20">
        <v>291371.37050000002</v>
      </c>
      <c r="L522" s="20">
        <v>3642.1421</v>
      </c>
      <c r="M522" s="20">
        <v>287729.22840000002</v>
      </c>
      <c r="N522" t="str">
        <f t="shared" si="8"/>
        <v>Internal</v>
      </c>
    </row>
    <row r="523" spans="1:14" x14ac:dyDescent="0.35">
      <c r="A523" t="s">
        <v>69</v>
      </c>
      <c r="B523" t="s">
        <v>77</v>
      </c>
      <c r="C523" t="s">
        <v>85</v>
      </c>
      <c r="D523">
        <v>78</v>
      </c>
      <c r="E523" s="19">
        <v>45627</v>
      </c>
      <c r="F523" s="20">
        <v>303649.34999999998</v>
      </c>
      <c r="G523" s="20">
        <v>4166.67</v>
      </c>
      <c r="H523" s="21">
        <v>2.1005612798035101E-3</v>
      </c>
      <c r="I523" s="20">
        <v>629.08169999999996</v>
      </c>
      <c r="J523" s="20">
        <v>300111.76169999997</v>
      </c>
      <c r="K523" s="20">
        <v>287729.22840000002</v>
      </c>
      <c r="L523" s="20">
        <v>3642.1421</v>
      </c>
      <c r="M523" s="20">
        <v>284087.08630000002</v>
      </c>
      <c r="N523" t="str">
        <f t="shared" si="8"/>
        <v>Internal</v>
      </c>
    </row>
    <row r="524" spans="1:14" x14ac:dyDescent="0.35">
      <c r="A524" t="s">
        <v>69</v>
      </c>
      <c r="B524" t="s">
        <v>77</v>
      </c>
      <c r="C524" t="s">
        <v>85</v>
      </c>
      <c r="D524">
        <v>79</v>
      </c>
      <c r="E524" s="19">
        <v>45658</v>
      </c>
      <c r="F524" s="20">
        <v>300111.76169999997</v>
      </c>
      <c r="G524" s="20">
        <v>4166.67</v>
      </c>
      <c r="H524" s="21">
        <v>2.1005612798035101E-3</v>
      </c>
      <c r="I524" s="20">
        <v>621.6508</v>
      </c>
      <c r="J524" s="20">
        <v>296566.74249999999</v>
      </c>
      <c r="K524" s="20">
        <v>284087.08630000002</v>
      </c>
      <c r="L524" s="20">
        <v>3642.1421</v>
      </c>
      <c r="M524" s="20">
        <v>280444.94420000003</v>
      </c>
      <c r="N524" t="str">
        <f t="shared" si="8"/>
        <v>Internal</v>
      </c>
    </row>
    <row r="525" spans="1:14" x14ac:dyDescent="0.35">
      <c r="A525" t="s">
        <v>69</v>
      </c>
      <c r="B525" t="s">
        <v>77</v>
      </c>
      <c r="C525" t="s">
        <v>85</v>
      </c>
      <c r="D525">
        <v>80</v>
      </c>
      <c r="E525" s="19">
        <v>45689</v>
      </c>
      <c r="F525" s="20">
        <v>296566.74249999999</v>
      </c>
      <c r="G525" s="20">
        <v>4166.67</v>
      </c>
      <c r="H525" s="21">
        <v>2.1005612798035101E-3</v>
      </c>
      <c r="I525" s="20">
        <v>614.20429999999999</v>
      </c>
      <c r="J525" s="20">
        <v>293014.27679999999</v>
      </c>
      <c r="K525" s="20">
        <v>280444.94420000003</v>
      </c>
      <c r="L525" s="20">
        <v>3642.1421</v>
      </c>
      <c r="M525" s="20">
        <v>276802.80209999997</v>
      </c>
      <c r="N525" t="str">
        <f t="shared" si="8"/>
        <v>Internal</v>
      </c>
    </row>
    <row r="526" spans="1:14" x14ac:dyDescent="0.35">
      <c r="A526" t="s">
        <v>69</v>
      </c>
      <c r="B526" t="s">
        <v>77</v>
      </c>
      <c r="C526" t="s">
        <v>85</v>
      </c>
      <c r="D526">
        <v>81</v>
      </c>
      <c r="E526" s="19">
        <v>45717</v>
      </c>
      <c r="F526" s="20">
        <v>293014.27679999999</v>
      </c>
      <c r="G526" s="20">
        <v>4166.67</v>
      </c>
      <c r="H526" s="21">
        <v>2.1005612798035101E-3</v>
      </c>
      <c r="I526" s="20">
        <v>606.74210000000005</v>
      </c>
      <c r="J526" s="20">
        <v>289454.34889999998</v>
      </c>
      <c r="K526" s="20">
        <v>276802.80209999997</v>
      </c>
      <c r="L526" s="20">
        <v>3642.1421</v>
      </c>
      <c r="M526" s="20">
        <v>273160.65999999997</v>
      </c>
      <c r="N526" t="str">
        <f t="shared" si="8"/>
        <v>Internal</v>
      </c>
    </row>
    <row r="527" spans="1:14" x14ac:dyDescent="0.35">
      <c r="A527" t="s">
        <v>69</v>
      </c>
      <c r="B527" t="s">
        <v>77</v>
      </c>
      <c r="C527" t="s">
        <v>85</v>
      </c>
      <c r="D527">
        <v>82</v>
      </c>
      <c r="E527" s="19">
        <v>45748</v>
      </c>
      <c r="F527" s="20">
        <v>289454.34889999998</v>
      </c>
      <c r="G527" s="20">
        <v>4166.67</v>
      </c>
      <c r="H527" s="21">
        <v>2.1005612798035101E-3</v>
      </c>
      <c r="I527" s="20">
        <v>599.26430000000005</v>
      </c>
      <c r="J527" s="20">
        <v>285886.94319999998</v>
      </c>
      <c r="K527" s="20">
        <v>273160.65999999997</v>
      </c>
      <c r="L527" s="20">
        <v>3642.1421</v>
      </c>
      <c r="M527" s="20">
        <v>269518.51789999998</v>
      </c>
      <c r="N527" t="str">
        <f t="shared" si="8"/>
        <v>Internal</v>
      </c>
    </row>
    <row r="528" spans="1:14" x14ac:dyDescent="0.35">
      <c r="A528" t="s">
        <v>69</v>
      </c>
      <c r="B528" t="s">
        <v>77</v>
      </c>
      <c r="C528" t="s">
        <v>85</v>
      </c>
      <c r="D528">
        <v>83</v>
      </c>
      <c r="E528" s="19">
        <v>45778</v>
      </c>
      <c r="F528" s="20">
        <v>285886.94319999998</v>
      </c>
      <c r="G528" s="20">
        <v>4166.67</v>
      </c>
      <c r="H528" s="21">
        <v>2.1005612798035101E-3</v>
      </c>
      <c r="I528" s="20">
        <v>591.77070000000003</v>
      </c>
      <c r="J528" s="20">
        <v>282312.04389999999</v>
      </c>
      <c r="K528" s="20">
        <v>269518.51789999998</v>
      </c>
      <c r="L528" s="20">
        <v>3642.1421</v>
      </c>
      <c r="M528" s="20">
        <v>265876.37579999998</v>
      </c>
      <c r="N528" t="str">
        <f t="shared" si="8"/>
        <v>Internal</v>
      </c>
    </row>
    <row r="529" spans="1:14" x14ac:dyDescent="0.35">
      <c r="A529" t="s">
        <v>69</v>
      </c>
      <c r="B529" t="s">
        <v>77</v>
      </c>
      <c r="C529" t="s">
        <v>85</v>
      </c>
      <c r="D529">
        <v>84</v>
      </c>
      <c r="E529" s="19">
        <v>45809</v>
      </c>
      <c r="F529" s="20">
        <v>282312.04389999999</v>
      </c>
      <c r="G529" s="20">
        <v>4166.67</v>
      </c>
      <c r="H529" s="21">
        <v>2.1005612798035101E-3</v>
      </c>
      <c r="I529" s="20">
        <v>584.26139999999998</v>
      </c>
      <c r="J529" s="20">
        <v>278729.63530000002</v>
      </c>
      <c r="K529" s="20">
        <v>265876.37579999998</v>
      </c>
      <c r="L529" s="20">
        <v>3642.1421</v>
      </c>
      <c r="M529" s="20">
        <v>262234.23369999998</v>
      </c>
      <c r="N529" t="str">
        <f t="shared" si="8"/>
        <v>Internal</v>
      </c>
    </row>
    <row r="530" spans="1:14" x14ac:dyDescent="0.35">
      <c r="A530" t="s">
        <v>69</v>
      </c>
      <c r="B530" t="s">
        <v>77</v>
      </c>
      <c r="C530" t="s">
        <v>85</v>
      </c>
      <c r="D530">
        <v>85</v>
      </c>
      <c r="E530" s="19">
        <v>45839</v>
      </c>
      <c r="F530" s="20">
        <v>278729.63530000002</v>
      </c>
      <c r="G530" s="20">
        <v>4166.67</v>
      </c>
      <c r="H530" s="21">
        <v>2.1005612798035101E-3</v>
      </c>
      <c r="I530" s="20">
        <v>576.73630000000003</v>
      </c>
      <c r="J530" s="20">
        <v>275139.70159999997</v>
      </c>
      <c r="K530" s="20">
        <v>262234.23369999998</v>
      </c>
      <c r="L530" s="20">
        <v>3642.1421</v>
      </c>
      <c r="M530" s="20">
        <v>258592.09160000001</v>
      </c>
      <c r="N530" t="str">
        <f t="shared" si="8"/>
        <v>Internal</v>
      </c>
    </row>
    <row r="531" spans="1:14" x14ac:dyDescent="0.35">
      <c r="A531" t="s">
        <v>69</v>
      </c>
      <c r="B531" t="s">
        <v>77</v>
      </c>
      <c r="C531" t="s">
        <v>85</v>
      </c>
      <c r="D531">
        <v>86</v>
      </c>
      <c r="E531" s="19">
        <v>45870</v>
      </c>
      <c r="F531" s="20">
        <v>275139.70159999997</v>
      </c>
      <c r="G531" s="20">
        <v>4166.67</v>
      </c>
      <c r="H531" s="21">
        <v>2.1005612798035101E-3</v>
      </c>
      <c r="I531" s="20">
        <v>569.19550000000004</v>
      </c>
      <c r="J531" s="20">
        <v>271542.22710000002</v>
      </c>
      <c r="K531" s="20">
        <v>258592.09160000001</v>
      </c>
      <c r="L531" s="20">
        <v>3642.1421</v>
      </c>
      <c r="M531" s="20">
        <v>254949.94949999999</v>
      </c>
      <c r="N531" t="str">
        <f t="shared" si="8"/>
        <v>Internal</v>
      </c>
    </row>
    <row r="532" spans="1:14" x14ac:dyDescent="0.35">
      <c r="A532" t="s">
        <v>69</v>
      </c>
      <c r="B532" t="s">
        <v>77</v>
      </c>
      <c r="C532" t="s">
        <v>85</v>
      </c>
      <c r="D532">
        <v>87</v>
      </c>
      <c r="E532" s="19">
        <v>45901</v>
      </c>
      <c r="F532" s="20">
        <v>271542.22710000002</v>
      </c>
      <c r="G532" s="20">
        <v>4166.67</v>
      </c>
      <c r="H532" s="21">
        <v>2.1005612798035101E-3</v>
      </c>
      <c r="I532" s="20">
        <v>561.63869999999997</v>
      </c>
      <c r="J532" s="20">
        <v>267937.19579999999</v>
      </c>
      <c r="K532" s="20">
        <v>254949.94949999999</v>
      </c>
      <c r="L532" s="20">
        <v>3642.1421</v>
      </c>
      <c r="M532" s="20">
        <v>251307.80739999999</v>
      </c>
      <c r="N532" t="str">
        <f t="shared" si="8"/>
        <v>Internal</v>
      </c>
    </row>
    <row r="533" spans="1:14" x14ac:dyDescent="0.35">
      <c r="A533" t="s">
        <v>69</v>
      </c>
      <c r="B533" t="s">
        <v>77</v>
      </c>
      <c r="C533" t="s">
        <v>85</v>
      </c>
      <c r="D533">
        <v>88</v>
      </c>
      <c r="E533" s="19">
        <v>45931</v>
      </c>
      <c r="F533" s="20">
        <v>267937.19579999999</v>
      </c>
      <c r="G533" s="20">
        <v>4166.67</v>
      </c>
      <c r="H533" s="21">
        <v>2.1005612798035101E-3</v>
      </c>
      <c r="I533" s="20">
        <v>554.06619999999998</v>
      </c>
      <c r="J533" s="20">
        <v>264324.592</v>
      </c>
      <c r="K533" s="20">
        <v>251307.80739999999</v>
      </c>
      <c r="L533" s="20">
        <v>3642.1421</v>
      </c>
      <c r="M533" s="20">
        <v>247665.66529999999</v>
      </c>
      <c r="N533" t="str">
        <f t="shared" si="8"/>
        <v>Internal</v>
      </c>
    </row>
    <row r="534" spans="1:14" x14ac:dyDescent="0.35">
      <c r="A534" t="s">
        <v>69</v>
      </c>
      <c r="B534" t="s">
        <v>77</v>
      </c>
      <c r="C534" t="s">
        <v>85</v>
      </c>
      <c r="D534">
        <v>89</v>
      </c>
      <c r="E534" s="19">
        <v>45962</v>
      </c>
      <c r="F534" s="20">
        <v>264324.592</v>
      </c>
      <c r="G534" s="20">
        <v>4166.67</v>
      </c>
      <c r="H534" s="21">
        <v>2.1005612798035101E-3</v>
      </c>
      <c r="I534" s="20">
        <v>546.47770000000003</v>
      </c>
      <c r="J534" s="20">
        <v>260704.39970000001</v>
      </c>
      <c r="K534" s="20">
        <v>247665.66529999999</v>
      </c>
      <c r="L534" s="20">
        <v>3642.1421</v>
      </c>
      <c r="M534" s="20">
        <v>244023.5232</v>
      </c>
      <c r="N534" t="str">
        <f t="shared" si="8"/>
        <v>Internal</v>
      </c>
    </row>
    <row r="535" spans="1:14" x14ac:dyDescent="0.35">
      <c r="A535" t="s">
        <v>69</v>
      </c>
      <c r="B535" t="s">
        <v>77</v>
      </c>
      <c r="C535" t="s">
        <v>85</v>
      </c>
      <c r="D535">
        <v>90</v>
      </c>
      <c r="E535" s="19">
        <v>45992</v>
      </c>
      <c r="F535" s="20">
        <v>260704.39970000001</v>
      </c>
      <c r="G535" s="20">
        <v>4166.67</v>
      </c>
      <c r="H535" s="21">
        <v>2.1005612798035101E-3</v>
      </c>
      <c r="I535" s="20">
        <v>538.8732</v>
      </c>
      <c r="J535" s="20">
        <v>257076.6029</v>
      </c>
      <c r="K535" s="20">
        <v>244023.5232</v>
      </c>
      <c r="L535" s="20">
        <v>3642.1421</v>
      </c>
      <c r="M535" s="20">
        <v>240381.3811</v>
      </c>
      <c r="N535" t="str">
        <f t="shared" si="8"/>
        <v>Internal</v>
      </c>
    </row>
    <row r="536" spans="1:14" x14ac:dyDescent="0.35">
      <c r="A536" t="s">
        <v>69</v>
      </c>
      <c r="B536" t="s">
        <v>77</v>
      </c>
      <c r="C536" t="s">
        <v>85</v>
      </c>
      <c r="D536">
        <v>91</v>
      </c>
      <c r="E536" s="19">
        <v>46023</v>
      </c>
      <c r="F536" s="20">
        <v>257076.6029</v>
      </c>
      <c r="G536" s="20">
        <v>4166.67</v>
      </c>
      <c r="H536" s="21">
        <v>2.1005612798035101E-3</v>
      </c>
      <c r="I536" s="20">
        <v>531.25279999999998</v>
      </c>
      <c r="J536" s="20">
        <v>253441.1857</v>
      </c>
      <c r="K536" s="20">
        <v>240381.3811</v>
      </c>
      <c r="L536" s="20">
        <v>3642.1421</v>
      </c>
      <c r="M536" s="20">
        <v>236739.239</v>
      </c>
      <c r="N536" t="str">
        <f t="shared" si="8"/>
        <v>Internal</v>
      </c>
    </row>
    <row r="537" spans="1:14" x14ac:dyDescent="0.35">
      <c r="A537" t="s">
        <v>69</v>
      </c>
      <c r="B537" t="s">
        <v>77</v>
      </c>
      <c r="C537" t="s">
        <v>85</v>
      </c>
      <c r="D537">
        <v>92</v>
      </c>
      <c r="E537" s="19">
        <v>46054</v>
      </c>
      <c r="F537" s="20">
        <v>253441.1857</v>
      </c>
      <c r="G537" s="20">
        <v>4166.67</v>
      </c>
      <c r="H537" s="21">
        <v>2.1005612798035101E-3</v>
      </c>
      <c r="I537" s="20">
        <v>523.6164</v>
      </c>
      <c r="J537" s="20">
        <v>249798.13209999999</v>
      </c>
      <c r="K537" s="20">
        <v>236739.239</v>
      </c>
      <c r="L537" s="20">
        <v>3642.1421</v>
      </c>
      <c r="M537" s="20">
        <v>233097.0969</v>
      </c>
      <c r="N537" t="str">
        <f t="shared" si="8"/>
        <v>Internal</v>
      </c>
    </row>
    <row r="538" spans="1:14" x14ac:dyDescent="0.35">
      <c r="A538" t="s">
        <v>69</v>
      </c>
      <c r="B538" t="s">
        <v>77</v>
      </c>
      <c r="C538" t="s">
        <v>85</v>
      </c>
      <c r="D538">
        <v>93</v>
      </c>
      <c r="E538" s="19">
        <v>46082</v>
      </c>
      <c r="F538" s="20">
        <v>249798.13209999999</v>
      </c>
      <c r="G538" s="20">
        <v>4166.67</v>
      </c>
      <c r="H538" s="21">
        <v>2.1005612798035101E-3</v>
      </c>
      <c r="I538" s="20">
        <v>515.96389999999997</v>
      </c>
      <c r="J538" s="20">
        <v>246147.42600000001</v>
      </c>
      <c r="K538" s="20">
        <v>233097.0969</v>
      </c>
      <c r="L538" s="20">
        <v>3642.1421</v>
      </c>
      <c r="M538" s="20">
        <v>229454.95480000001</v>
      </c>
      <c r="N538" t="str">
        <f t="shared" si="8"/>
        <v>Internal</v>
      </c>
    </row>
    <row r="539" spans="1:14" x14ac:dyDescent="0.35">
      <c r="A539" t="s">
        <v>69</v>
      </c>
      <c r="B539" t="s">
        <v>77</v>
      </c>
      <c r="C539" t="s">
        <v>85</v>
      </c>
      <c r="D539">
        <v>94</v>
      </c>
      <c r="E539" s="19">
        <v>46113</v>
      </c>
      <c r="F539" s="20">
        <v>246147.42600000001</v>
      </c>
      <c r="G539" s="20">
        <v>4166.67</v>
      </c>
      <c r="H539" s="21">
        <v>2.1005612798035101E-3</v>
      </c>
      <c r="I539" s="20">
        <v>508.29539999999997</v>
      </c>
      <c r="J539" s="20">
        <v>242489.0514</v>
      </c>
      <c r="K539" s="20">
        <v>229454.95480000001</v>
      </c>
      <c r="L539" s="20">
        <v>3642.1421</v>
      </c>
      <c r="M539" s="20">
        <v>225812.81270000001</v>
      </c>
      <c r="N539" t="str">
        <f t="shared" si="8"/>
        <v>Internal</v>
      </c>
    </row>
    <row r="540" spans="1:14" x14ac:dyDescent="0.35">
      <c r="A540" t="s">
        <v>69</v>
      </c>
      <c r="B540" t="s">
        <v>77</v>
      </c>
      <c r="C540" t="s">
        <v>85</v>
      </c>
      <c r="D540">
        <v>95</v>
      </c>
      <c r="E540" s="19">
        <v>46143</v>
      </c>
      <c r="F540" s="20">
        <v>242489.0514</v>
      </c>
      <c r="G540" s="20">
        <v>4166.67</v>
      </c>
      <c r="H540" s="21">
        <v>2.1005612798035101E-3</v>
      </c>
      <c r="I540" s="20">
        <v>500.61079999999998</v>
      </c>
      <c r="J540" s="20">
        <v>238822.99220000001</v>
      </c>
      <c r="K540" s="20">
        <v>225812.81270000001</v>
      </c>
      <c r="L540" s="20">
        <v>3642.1421</v>
      </c>
      <c r="M540" s="20">
        <v>222170.67060000001</v>
      </c>
      <c r="N540" t="str">
        <f t="shared" si="8"/>
        <v>Internal</v>
      </c>
    </row>
    <row r="541" spans="1:14" x14ac:dyDescent="0.35">
      <c r="A541" t="s">
        <v>69</v>
      </c>
      <c r="B541" t="s">
        <v>77</v>
      </c>
      <c r="C541" t="s">
        <v>85</v>
      </c>
      <c r="D541">
        <v>96</v>
      </c>
      <c r="E541" s="19">
        <v>46174</v>
      </c>
      <c r="F541" s="20">
        <v>238822.99220000001</v>
      </c>
      <c r="G541" s="20">
        <v>4166.67</v>
      </c>
      <c r="H541" s="21">
        <v>2.1005612798035101E-3</v>
      </c>
      <c r="I541" s="20">
        <v>492.91</v>
      </c>
      <c r="J541" s="20">
        <v>235149.2322</v>
      </c>
      <c r="K541" s="20">
        <v>222170.67060000001</v>
      </c>
      <c r="L541" s="20">
        <v>3642.1421</v>
      </c>
      <c r="M541" s="20">
        <v>218528.52849999999</v>
      </c>
      <c r="N541" t="str">
        <f t="shared" si="8"/>
        <v>Internal</v>
      </c>
    </row>
    <row r="542" spans="1:14" x14ac:dyDescent="0.35">
      <c r="A542" t="s">
        <v>69</v>
      </c>
      <c r="B542" t="s">
        <v>77</v>
      </c>
      <c r="C542" t="s">
        <v>85</v>
      </c>
      <c r="D542">
        <v>97</v>
      </c>
      <c r="E542" s="19">
        <v>46204</v>
      </c>
      <c r="F542" s="20">
        <v>235149.2322</v>
      </c>
      <c r="G542" s="20">
        <v>4166.67</v>
      </c>
      <c r="H542" s="21">
        <v>2.1005612798035101E-3</v>
      </c>
      <c r="I542" s="20">
        <v>485.19299999999998</v>
      </c>
      <c r="J542" s="20">
        <v>231467.75520000001</v>
      </c>
      <c r="K542" s="20">
        <v>218528.52849999999</v>
      </c>
      <c r="L542" s="20">
        <v>3642.1421</v>
      </c>
      <c r="M542" s="20">
        <v>214886.38639999999</v>
      </c>
      <c r="N542" t="str">
        <f t="shared" si="8"/>
        <v>Internal</v>
      </c>
    </row>
    <row r="543" spans="1:14" x14ac:dyDescent="0.35">
      <c r="A543" t="s">
        <v>69</v>
      </c>
      <c r="B543" t="s">
        <v>77</v>
      </c>
      <c r="C543" t="s">
        <v>85</v>
      </c>
      <c r="D543">
        <v>98</v>
      </c>
      <c r="E543" s="19">
        <v>46235</v>
      </c>
      <c r="F543" s="20">
        <v>231467.75520000001</v>
      </c>
      <c r="G543" s="20">
        <v>4166.67</v>
      </c>
      <c r="H543" s="21">
        <v>2.1005612798035101E-3</v>
      </c>
      <c r="I543" s="20">
        <v>477.4599</v>
      </c>
      <c r="J543" s="20">
        <v>227778.54509999999</v>
      </c>
      <c r="K543" s="20">
        <v>214886.38639999999</v>
      </c>
      <c r="L543" s="20">
        <v>3642.1421</v>
      </c>
      <c r="M543" s="20">
        <v>211244.24429999999</v>
      </c>
      <c r="N543" t="str">
        <f t="shared" si="8"/>
        <v>Internal</v>
      </c>
    </row>
    <row r="544" spans="1:14" x14ac:dyDescent="0.35">
      <c r="A544" t="s">
        <v>69</v>
      </c>
      <c r="B544" t="s">
        <v>77</v>
      </c>
      <c r="C544" t="s">
        <v>85</v>
      </c>
      <c r="D544">
        <v>99</v>
      </c>
      <c r="E544" s="19">
        <v>46266</v>
      </c>
      <c r="F544" s="20">
        <v>227778.54509999999</v>
      </c>
      <c r="G544" s="20">
        <v>4166.67</v>
      </c>
      <c r="H544" s="21">
        <v>2.1005612798035101E-3</v>
      </c>
      <c r="I544" s="20">
        <v>469.71050000000002</v>
      </c>
      <c r="J544" s="20">
        <v>224081.58559999999</v>
      </c>
      <c r="K544" s="20">
        <v>211244.24429999999</v>
      </c>
      <c r="L544" s="20">
        <v>3642.1421</v>
      </c>
      <c r="M544" s="20">
        <v>207602.10219999999</v>
      </c>
      <c r="N544" t="str">
        <f t="shared" si="8"/>
        <v>Internal</v>
      </c>
    </row>
    <row r="545" spans="1:14" x14ac:dyDescent="0.35">
      <c r="A545" t="s">
        <v>69</v>
      </c>
      <c r="B545" t="s">
        <v>77</v>
      </c>
      <c r="C545" t="s">
        <v>85</v>
      </c>
      <c r="D545">
        <v>100</v>
      </c>
      <c r="E545" s="19">
        <v>46296</v>
      </c>
      <c r="F545" s="20">
        <v>224081.58559999999</v>
      </c>
      <c r="G545" s="20">
        <v>4166.67</v>
      </c>
      <c r="H545" s="21">
        <v>2.1005612798035101E-3</v>
      </c>
      <c r="I545" s="20">
        <v>461.94479999999999</v>
      </c>
      <c r="J545" s="20">
        <v>220376.86040000001</v>
      </c>
      <c r="K545" s="20">
        <v>207602.10219999999</v>
      </c>
      <c r="L545" s="20">
        <v>3642.1421</v>
      </c>
      <c r="M545" s="20">
        <v>203959.9601</v>
      </c>
      <c r="N545" t="str">
        <f t="shared" si="8"/>
        <v>Internal</v>
      </c>
    </row>
    <row r="546" spans="1:14" x14ac:dyDescent="0.35">
      <c r="A546" t="s">
        <v>69</v>
      </c>
      <c r="B546" t="s">
        <v>77</v>
      </c>
      <c r="C546" t="s">
        <v>85</v>
      </c>
      <c r="D546">
        <v>101</v>
      </c>
      <c r="E546" s="19">
        <v>46327</v>
      </c>
      <c r="F546" s="20">
        <v>220376.86040000001</v>
      </c>
      <c r="G546" s="20">
        <v>4166.67</v>
      </c>
      <c r="H546" s="21">
        <v>2.1005612798035101E-3</v>
      </c>
      <c r="I546" s="20">
        <v>454.1628</v>
      </c>
      <c r="J546" s="20">
        <v>216664.35320000001</v>
      </c>
      <c r="K546" s="20">
        <v>203959.9601</v>
      </c>
      <c r="L546" s="20">
        <v>3642.1421</v>
      </c>
      <c r="M546" s="20">
        <v>200317.818</v>
      </c>
      <c r="N546" t="str">
        <f t="shared" si="8"/>
        <v>Internal</v>
      </c>
    </row>
    <row r="547" spans="1:14" x14ac:dyDescent="0.35">
      <c r="A547" t="s">
        <v>69</v>
      </c>
      <c r="B547" t="s">
        <v>77</v>
      </c>
      <c r="C547" t="s">
        <v>85</v>
      </c>
      <c r="D547">
        <v>102</v>
      </c>
      <c r="E547" s="19">
        <v>46357</v>
      </c>
      <c r="F547" s="20">
        <v>216664.35320000001</v>
      </c>
      <c r="G547" s="20">
        <v>4166.67</v>
      </c>
      <c r="H547" s="21">
        <v>2.1005612798035101E-3</v>
      </c>
      <c r="I547" s="20">
        <v>446.36439999999999</v>
      </c>
      <c r="J547" s="20">
        <v>212944.04759999999</v>
      </c>
      <c r="K547" s="20">
        <v>200317.818</v>
      </c>
      <c r="L547" s="20">
        <v>3642.1421</v>
      </c>
      <c r="M547" s="20">
        <v>196675.6759</v>
      </c>
      <c r="N547" t="str">
        <f t="shared" si="8"/>
        <v>Internal</v>
      </c>
    </row>
    <row r="548" spans="1:14" x14ac:dyDescent="0.35">
      <c r="A548" t="s">
        <v>69</v>
      </c>
      <c r="B548" t="s">
        <v>77</v>
      </c>
      <c r="C548" t="s">
        <v>85</v>
      </c>
      <c r="D548">
        <v>103</v>
      </c>
      <c r="E548" s="19">
        <v>46388</v>
      </c>
      <c r="F548" s="20">
        <v>212944.04759999999</v>
      </c>
      <c r="G548" s="20">
        <v>4166.67</v>
      </c>
      <c r="H548" s="21">
        <v>2.1005612798035101E-3</v>
      </c>
      <c r="I548" s="20">
        <v>438.54969999999997</v>
      </c>
      <c r="J548" s="20">
        <v>209215.92730000001</v>
      </c>
      <c r="K548" s="20">
        <v>196675.6759</v>
      </c>
      <c r="L548" s="20">
        <v>3642.1421</v>
      </c>
      <c r="M548" s="20">
        <v>193033.5338</v>
      </c>
      <c r="N548" t="str">
        <f t="shared" si="8"/>
        <v>Internal</v>
      </c>
    </row>
    <row r="549" spans="1:14" x14ac:dyDescent="0.35">
      <c r="A549" t="s">
        <v>69</v>
      </c>
      <c r="B549" t="s">
        <v>77</v>
      </c>
      <c r="C549" t="s">
        <v>85</v>
      </c>
      <c r="D549">
        <v>104</v>
      </c>
      <c r="E549" s="19">
        <v>46419</v>
      </c>
      <c r="F549" s="20">
        <v>209215.92730000001</v>
      </c>
      <c r="G549" s="20">
        <v>4166.67</v>
      </c>
      <c r="H549" s="21">
        <v>2.1005612798035101E-3</v>
      </c>
      <c r="I549" s="20">
        <v>430.71850000000001</v>
      </c>
      <c r="J549" s="20">
        <v>205479.97579999999</v>
      </c>
      <c r="K549" s="20">
        <v>193033.5338</v>
      </c>
      <c r="L549" s="20">
        <v>3642.1421</v>
      </c>
      <c r="M549" s="20">
        <v>189391.39170000001</v>
      </c>
      <c r="N549" t="str">
        <f t="shared" si="8"/>
        <v>Internal</v>
      </c>
    </row>
    <row r="550" spans="1:14" x14ac:dyDescent="0.35">
      <c r="A550" t="s">
        <v>69</v>
      </c>
      <c r="B550" t="s">
        <v>77</v>
      </c>
      <c r="C550" t="s">
        <v>85</v>
      </c>
      <c r="D550">
        <v>105</v>
      </c>
      <c r="E550" s="19">
        <v>46447</v>
      </c>
      <c r="F550" s="20">
        <v>205479.97579999999</v>
      </c>
      <c r="G550" s="20">
        <v>4166.67</v>
      </c>
      <c r="H550" s="21">
        <v>2.1005612798035101E-3</v>
      </c>
      <c r="I550" s="20">
        <v>422.87090000000001</v>
      </c>
      <c r="J550" s="20">
        <v>201736.17670000001</v>
      </c>
      <c r="K550" s="20">
        <v>189391.39170000001</v>
      </c>
      <c r="L550" s="20">
        <v>3642.1421</v>
      </c>
      <c r="M550" s="20">
        <v>185749.24960000001</v>
      </c>
      <c r="N550" t="str">
        <f t="shared" si="8"/>
        <v>Internal</v>
      </c>
    </row>
    <row r="551" spans="1:14" x14ac:dyDescent="0.35">
      <c r="A551" t="s">
        <v>69</v>
      </c>
      <c r="B551" t="s">
        <v>77</v>
      </c>
      <c r="C551" t="s">
        <v>85</v>
      </c>
      <c r="D551">
        <v>106</v>
      </c>
      <c r="E551" s="19">
        <v>46478</v>
      </c>
      <c r="F551" s="20">
        <v>201736.17670000001</v>
      </c>
      <c r="G551" s="20">
        <v>4166.67</v>
      </c>
      <c r="H551" s="21">
        <v>2.1005612798035101E-3</v>
      </c>
      <c r="I551" s="20">
        <v>415.00689999999997</v>
      </c>
      <c r="J551" s="20">
        <v>197984.51360000001</v>
      </c>
      <c r="K551" s="20">
        <v>185749.24960000001</v>
      </c>
      <c r="L551" s="20">
        <v>3642.1421</v>
      </c>
      <c r="M551" s="20">
        <v>182107.10750000001</v>
      </c>
      <c r="N551" t="str">
        <f t="shared" si="8"/>
        <v>Internal</v>
      </c>
    </row>
    <row r="552" spans="1:14" x14ac:dyDescent="0.35">
      <c r="A552" t="s">
        <v>69</v>
      </c>
      <c r="B552" t="s">
        <v>77</v>
      </c>
      <c r="C552" t="s">
        <v>85</v>
      </c>
      <c r="D552">
        <v>107</v>
      </c>
      <c r="E552" s="19">
        <v>46508</v>
      </c>
      <c r="F552" s="20">
        <v>197984.51360000001</v>
      </c>
      <c r="G552" s="20">
        <v>4166.67</v>
      </c>
      <c r="H552" s="21">
        <v>2.1005612798035101E-3</v>
      </c>
      <c r="I552" s="20">
        <v>407.12630000000001</v>
      </c>
      <c r="J552" s="20">
        <v>194224.9699</v>
      </c>
      <c r="K552" s="20">
        <v>182107.10750000001</v>
      </c>
      <c r="L552" s="20">
        <v>3642.1421</v>
      </c>
      <c r="M552" s="20">
        <v>178464.96539999999</v>
      </c>
      <c r="N552" t="str">
        <f t="shared" si="8"/>
        <v>Internal</v>
      </c>
    </row>
    <row r="553" spans="1:14" x14ac:dyDescent="0.35">
      <c r="A553" t="s">
        <v>69</v>
      </c>
      <c r="B553" t="s">
        <v>77</v>
      </c>
      <c r="C553" t="s">
        <v>85</v>
      </c>
      <c r="D553">
        <v>108</v>
      </c>
      <c r="E553" s="19">
        <v>46539</v>
      </c>
      <c r="F553" s="20">
        <v>194224.9699</v>
      </c>
      <c r="G553" s="20">
        <v>4166.67</v>
      </c>
      <c r="H553" s="21">
        <v>2.1005612798035101E-3</v>
      </c>
      <c r="I553" s="20">
        <v>399.22910000000002</v>
      </c>
      <c r="J553" s="20">
        <v>190457.52900000001</v>
      </c>
      <c r="K553" s="20">
        <v>178464.96539999999</v>
      </c>
      <c r="L553" s="20">
        <v>3642.1421</v>
      </c>
      <c r="M553" s="20">
        <v>174822.82329999999</v>
      </c>
      <c r="N553" t="str">
        <f t="shared" si="8"/>
        <v>Internal</v>
      </c>
    </row>
    <row r="554" spans="1:14" x14ac:dyDescent="0.35">
      <c r="A554" t="s">
        <v>69</v>
      </c>
      <c r="B554" t="s">
        <v>77</v>
      </c>
      <c r="C554" t="s">
        <v>85</v>
      </c>
      <c r="D554">
        <v>109</v>
      </c>
      <c r="E554" s="19">
        <v>46569</v>
      </c>
      <c r="F554" s="20">
        <v>190457.52900000001</v>
      </c>
      <c r="G554" s="20">
        <v>4166.67</v>
      </c>
      <c r="H554" s="21">
        <v>2.1005612798035101E-3</v>
      </c>
      <c r="I554" s="20">
        <v>391.31540000000001</v>
      </c>
      <c r="J554" s="20">
        <v>186682.17439999999</v>
      </c>
      <c r="K554" s="20">
        <v>174822.82329999999</v>
      </c>
      <c r="L554" s="20">
        <v>3642.1421</v>
      </c>
      <c r="M554" s="20">
        <v>171180.68119999999</v>
      </c>
      <c r="N554" t="str">
        <f t="shared" si="8"/>
        <v>Internal</v>
      </c>
    </row>
    <row r="555" spans="1:14" x14ac:dyDescent="0.35">
      <c r="A555" t="s">
        <v>69</v>
      </c>
      <c r="B555" t="s">
        <v>77</v>
      </c>
      <c r="C555" t="s">
        <v>85</v>
      </c>
      <c r="D555">
        <v>110</v>
      </c>
      <c r="E555" s="19">
        <v>46600</v>
      </c>
      <c r="F555" s="20">
        <v>186682.17439999999</v>
      </c>
      <c r="G555" s="20">
        <v>4166.67</v>
      </c>
      <c r="H555" s="21">
        <v>2.1005612798035101E-3</v>
      </c>
      <c r="I555" s="20">
        <v>383.38499999999999</v>
      </c>
      <c r="J555" s="20">
        <v>182898.88939999999</v>
      </c>
      <c r="K555" s="20">
        <v>171180.68119999999</v>
      </c>
      <c r="L555" s="20">
        <v>3642.1421</v>
      </c>
      <c r="M555" s="20">
        <v>167538.53909999999</v>
      </c>
      <c r="N555" t="str">
        <f t="shared" si="8"/>
        <v>Internal</v>
      </c>
    </row>
    <row r="556" spans="1:14" x14ac:dyDescent="0.35">
      <c r="A556" t="s">
        <v>69</v>
      </c>
      <c r="B556" t="s">
        <v>77</v>
      </c>
      <c r="C556" t="s">
        <v>85</v>
      </c>
      <c r="D556">
        <v>111</v>
      </c>
      <c r="E556" s="19">
        <v>46631</v>
      </c>
      <c r="F556" s="20">
        <v>182898.88939999999</v>
      </c>
      <c r="G556" s="20">
        <v>4166.67</v>
      </c>
      <c r="H556" s="21">
        <v>2.1005612798035101E-3</v>
      </c>
      <c r="I556" s="20">
        <v>375.43799999999999</v>
      </c>
      <c r="J556" s="20">
        <v>179107.6574</v>
      </c>
      <c r="K556" s="20">
        <v>167538.53909999999</v>
      </c>
      <c r="L556" s="20">
        <v>3642.1421</v>
      </c>
      <c r="M556" s="20">
        <v>163896.397</v>
      </c>
      <c r="N556" t="str">
        <f t="shared" si="8"/>
        <v>Internal</v>
      </c>
    </row>
    <row r="557" spans="1:14" x14ac:dyDescent="0.35">
      <c r="A557" t="s">
        <v>69</v>
      </c>
      <c r="B557" t="s">
        <v>77</v>
      </c>
      <c r="C557" t="s">
        <v>85</v>
      </c>
      <c r="D557">
        <v>112</v>
      </c>
      <c r="E557" s="19">
        <v>46661</v>
      </c>
      <c r="F557" s="20">
        <v>179107.6574</v>
      </c>
      <c r="G557" s="20">
        <v>4166.67</v>
      </c>
      <c r="H557" s="21">
        <v>2.1005612798035101E-3</v>
      </c>
      <c r="I557" s="20">
        <v>367.47430000000003</v>
      </c>
      <c r="J557" s="20">
        <v>175308.46170000001</v>
      </c>
      <c r="K557" s="20">
        <v>163896.397</v>
      </c>
      <c r="L557" s="20">
        <v>3642.1421</v>
      </c>
      <c r="M557" s="20">
        <v>160254.2549</v>
      </c>
      <c r="N557" t="str">
        <f t="shared" si="8"/>
        <v>Internal</v>
      </c>
    </row>
    <row r="558" spans="1:14" x14ac:dyDescent="0.35">
      <c r="A558" t="s">
        <v>69</v>
      </c>
      <c r="B558" t="s">
        <v>77</v>
      </c>
      <c r="C558" t="s">
        <v>85</v>
      </c>
      <c r="D558">
        <v>113</v>
      </c>
      <c r="E558" s="19">
        <v>46692</v>
      </c>
      <c r="F558" s="20">
        <v>175308.46170000001</v>
      </c>
      <c r="G558" s="20">
        <v>4166.67</v>
      </c>
      <c r="H558" s="21">
        <v>2.1005612798035101E-3</v>
      </c>
      <c r="I558" s="20">
        <v>359.49380000000002</v>
      </c>
      <c r="J558" s="20">
        <v>171501.2855</v>
      </c>
      <c r="K558" s="20">
        <v>160254.2549</v>
      </c>
      <c r="L558" s="20">
        <v>3642.1421</v>
      </c>
      <c r="M558" s="20">
        <v>156612.1128</v>
      </c>
      <c r="N558" t="str">
        <f t="shared" si="8"/>
        <v>Internal</v>
      </c>
    </row>
    <row r="559" spans="1:14" x14ac:dyDescent="0.35">
      <c r="A559" t="s">
        <v>69</v>
      </c>
      <c r="B559" t="s">
        <v>77</v>
      </c>
      <c r="C559" t="s">
        <v>85</v>
      </c>
      <c r="D559">
        <v>114</v>
      </c>
      <c r="E559" s="19">
        <v>46722</v>
      </c>
      <c r="F559" s="20">
        <v>171501.2855</v>
      </c>
      <c r="G559" s="20">
        <v>4166.67</v>
      </c>
      <c r="H559" s="21">
        <v>2.1005612798035101E-3</v>
      </c>
      <c r="I559" s="20">
        <v>351.4966</v>
      </c>
      <c r="J559" s="20">
        <v>167686.1121</v>
      </c>
      <c r="K559" s="20">
        <v>156612.1128</v>
      </c>
      <c r="L559" s="20">
        <v>3642.1421</v>
      </c>
      <c r="M559" s="20">
        <v>152969.97070000001</v>
      </c>
      <c r="N559" t="str">
        <f t="shared" si="8"/>
        <v>Internal</v>
      </c>
    </row>
    <row r="560" spans="1:14" x14ac:dyDescent="0.35">
      <c r="A560" t="s">
        <v>69</v>
      </c>
      <c r="B560" t="s">
        <v>77</v>
      </c>
      <c r="C560" t="s">
        <v>85</v>
      </c>
      <c r="D560">
        <v>115</v>
      </c>
      <c r="E560" s="19">
        <v>46753</v>
      </c>
      <c r="F560" s="20">
        <v>167686.1121</v>
      </c>
      <c r="G560" s="20">
        <v>4166.67</v>
      </c>
      <c r="H560" s="21">
        <v>2.1005612798035101E-3</v>
      </c>
      <c r="I560" s="20">
        <v>343.48259999999999</v>
      </c>
      <c r="J560" s="20">
        <v>163862.9247</v>
      </c>
      <c r="K560" s="20">
        <v>152969.97070000001</v>
      </c>
      <c r="L560" s="20">
        <v>3642.1421</v>
      </c>
      <c r="M560" s="20">
        <v>149327.82860000001</v>
      </c>
      <c r="N560" t="str">
        <f t="shared" si="8"/>
        <v>Internal</v>
      </c>
    </row>
    <row r="561" spans="1:14" x14ac:dyDescent="0.35">
      <c r="A561" t="s">
        <v>69</v>
      </c>
      <c r="B561" t="s">
        <v>77</v>
      </c>
      <c r="C561" t="s">
        <v>85</v>
      </c>
      <c r="D561">
        <v>116</v>
      </c>
      <c r="E561" s="19">
        <v>46784</v>
      </c>
      <c r="F561" s="20">
        <v>163862.9247</v>
      </c>
      <c r="G561" s="20">
        <v>4166.67</v>
      </c>
      <c r="H561" s="21">
        <v>2.1005612798035101E-3</v>
      </c>
      <c r="I561" s="20">
        <v>335.45179999999999</v>
      </c>
      <c r="J561" s="20">
        <v>160031.7065</v>
      </c>
      <c r="K561" s="20">
        <v>149327.82860000001</v>
      </c>
      <c r="L561" s="20">
        <v>3642.1421</v>
      </c>
      <c r="M561" s="20">
        <v>145685.68650000001</v>
      </c>
      <c r="N561" t="str">
        <f t="shared" si="8"/>
        <v>Internal</v>
      </c>
    </row>
    <row r="562" spans="1:14" x14ac:dyDescent="0.35">
      <c r="A562" t="s">
        <v>69</v>
      </c>
      <c r="B562" t="s">
        <v>77</v>
      </c>
      <c r="C562" t="s">
        <v>85</v>
      </c>
      <c r="D562">
        <v>117</v>
      </c>
      <c r="E562" s="19">
        <v>46813</v>
      </c>
      <c r="F562" s="20">
        <v>160031.7065</v>
      </c>
      <c r="G562" s="20">
        <v>4166.67</v>
      </c>
      <c r="H562" s="21">
        <v>2.1005612798035101E-3</v>
      </c>
      <c r="I562" s="20">
        <v>327.40410000000003</v>
      </c>
      <c r="J562" s="20">
        <v>156192.4406</v>
      </c>
      <c r="K562" s="20">
        <v>145685.68650000001</v>
      </c>
      <c r="L562" s="20">
        <v>3642.1421</v>
      </c>
      <c r="M562" s="20">
        <v>142043.54440000001</v>
      </c>
      <c r="N562" t="str">
        <f t="shared" si="8"/>
        <v>Internal</v>
      </c>
    </row>
    <row r="563" spans="1:14" x14ac:dyDescent="0.35">
      <c r="A563" t="s">
        <v>69</v>
      </c>
      <c r="B563" t="s">
        <v>77</v>
      </c>
      <c r="C563" t="s">
        <v>85</v>
      </c>
      <c r="D563">
        <v>118</v>
      </c>
      <c r="E563" s="19">
        <v>46844</v>
      </c>
      <c r="F563" s="20">
        <v>156192.4406</v>
      </c>
      <c r="G563" s="20">
        <v>4166.67</v>
      </c>
      <c r="H563" s="21">
        <v>2.1005612798035101E-3</v>
      </c>
      <c r="I563" s="20">
        <v>319.33949999999999</v>
      </c>
      <c r="J563" s="20">
        <v>152345.11009999999</v>
      </c>
      <c r="K563" s="20">
        <v>142043.54440000001</v>
      </c>
      <c r="L563" s="20">
        <v>3642.1421</v>
      </c>
      <c r="M563" s="20">
        <v>138401.40229999999</v>
      </c>
      <c r="N563" t="str">
        <f t="shared" si="8"/>
        <v>Internal</v>
      </c>
    </row>
    <row r="564" spans="1:14" x14ac:dyDescent="0.35">
      <c r="A564" t="s">
        <v>69</v>
      </c>
      <c r="B564" t="s">
        <v>77</v>
      </c>
      <c r="C564" t="s">
        <v>85</v>
      </c>
      <c r="D564">
        <v>119</v>
      </c>
      <c r="E564" s="19">
        <v>46874</v>
      </c>
      <c r="F564" s="20">
        <v>152345.11009999999</v>
      </c>
      <c r="G564" s="20">
        <v>4166.67</v>
      </c>
      <c r="H564" s="21">
        <v>2.1005612798035101E-3</v>
      </c>
      <c r="I564" s="20">
        <v>311.25790000000001</v>
      </c>
      <c r="J564" s="20">
        <v>148489.698</v>
      </c>
      <c r="K564" s="20">
        <v>138401.40229999999</v>
      </c>
      <c r="L564" s="20">
        <v>3642.1421</v>
      </c>
      <c r="M564" s="20">
        <v>134759.26019999999</v>
      </c>
      <c r="N564" t="str">
        <f t="shared" si="8"/>
        <v>Internal</v>
      </c>
    </row>
    <row r="565" spans="1:14" x14ac:dyDescent="0.35">
      <c r="A565" t="s">
        <v>69</v>
      </c>
      <c r="B565" t="s">
        <v>77</v>
      </c>
      <c r="C565" t="s">
        <v>85</v>
      </c>
      <c r="D565">
        <v>120</v>
      </c>
      <c r="E565" s="19">
        <v>46905</v>
      </c>
      <c r="F565" s="20">
        <v>148489.698</v>
      </c>
      <c r="G565" s="20">
        <v>4166.67</v>
      </c>
      <c r="H565" s="21">
        <v>2.1005612798035101E-3</v>
      </c>
      <c r="I565" s="20">
        <v>303.15940000000001</v>
      </c>
      <c r="J565" s="20">
        <v>144626.1874</v>
      </c>
      <c r="K565" s="20">
        <v>134759.26019999999</v>
      </c>
      <c r="L565" s="20">
        <v>3642.1421</v>
      </c>
      <c r="M565" s="20">
        <v>131117.11809999999</v>
      </c>
      <c r="N565" t="str">
        <f t="shared" si="8"/>
        <v>Internal</v>
      </c>
    </row>
    <row r="566" spans="1:14" x14ac:dyDescent="0.35">
      <c r="A566" t="s">
        <v>69</v>
      </c>
      <c r="B566" t="s">
        <v>77</v>
      </c>
      <c r="C566" t="s">
        <v>85</v>
      </c>
      <c r="D566">
        <v>121</v>
      </c>
      <c r="E566" s="19">
        <v>46935</v>
      </c>
      <c r="F566" s="20">
        <v>144626.1874</v>
      </c>
      <c r="G566" s="20">
        <v>4166.67</v>
      </c>
      <c r="H566" s="21">
        <v>2.1005612798035101E-3</v>
      </c>
      <c r="I566" s="20">
        <v>295.04379999999998</v>
      </c>
      <c r="J566" s="20">
        <v>140754.5612</v>
      </c>
      <c r="K566" s="20">
        <v>131117.11809999999</v>
      </c>
      <c r="L566" s="20">
        <v>3642.1421</v>
      </c>
      <c r="M566" s="20">
        <v>127474.976</v>
      </c>
      <c r="N566" t="str">
        <f t="shared" si="8"/>
        <v>Internal</v>
      </c>
    </row>
    <row r="567" spans="1:14" x14ac:dyDescent="0.35">
      <c r="A567" t="s">
        <v>69</v>
      </c>
      <c r="B567" t="s">
        <v>77</v>
      </c>
      <c r="C567" t="s">
        <v>85</v>
      </c>
      <c r="D567">
        <v>122</v>
      </c>
      <c r="E567" s="19">
        <v>46966</v>
      </c>
      <c r="F567" s="20">
        <v>140754.5612</v>
      </c>
      <c r="G567" s="20">
        <v>4166.67</v>
      </c>
      <c r="H567" s="21">
        <v>2.1005612798035101E-3</v>
      </c>
      <c r="I567" s="20">
        <v>286.91120000000001</v>
      </c>
      <c r="J567" s="20">
        <v>136874.80239999999</v>
      </c>
      <c r="K567" s="20">
        <v>127474.976</v>
      </c>
      <c r="L567" s="20">
        <v>3642.1421</v>
      </c>
      <c r="M567" s="20">
        <v>123832.8339</v>
      </c>
      <c r="N567" t="str">
        <f t="shared" si="8"/>
        <v>Internal</v>
      </c>
    </row>
    <row r="568" spans="1:14" x14ac:dyDescent="0.35">
      <c r="A568" t="s">
        <v>69</v>
      </c>
      <c r="B568" t="s">
        <v>77</v>
      </c>
      <c r="C568" t="s">
        <v>85</v>
      </c>
      <c r="D568">
        <v>123</v>
      </c>
      <c r="E568" s="19">
        <v>46997</v>
      </c>
      <c r="F568" s="20">
        <v>136874.80239999999</v>
      </c>
      <c r="G568" s="20">
        <v>4166.67</v>
      </c>
      <c r="H568" s="21">
        <v>2.1005612798035101E-3</v>
      </c>
      <c r="I568" s="20">
        <v>278.76159999999999</v>
      </c>
      <c r="J568" s="20">
        <v>132986.894</v>
      </c>
      <c r="K568" s="20">
        <v>123832.8339</v>
      </c>
      <c r="L568" s="20">
        <v>3642.1421</v>
      </c>
      <c r="M568" s="20">
        <v>120190.6918</v>
      </c>
      <c r="N568" t="str">
        <f t="shared" si="8"/>
        <v>Internal</v>
      </c>
    </row>
    <row r="569" spans="1:14" x14ac:dyDescent="0.35">
      <c r="A569" t="s">
        <v>69</v>
      </c>
      <c r="B569" t="s">
        <v>77</v>
      </c>
      <c r="C569" t="s">
        <v>85</v>
      </c>
      <c r="D569">
        <v>124</v>
      </c>
      <c r="E569" s="19">
        <v>47027</v>
      </c>
      <c r="F569" s="20">
        <v>132986.894</v>
      </c>
      <c r="G569" s="20">
        <v>4166.67</v>
      </c>
      <c r="H569" s="21">
        <v>2.1005612798035101E-3</v>
      </c>
      <c r="I569" s="20">
        <v>270.59480000000002</v>
      </c>
      <c r="J569" s="20">
        <v>129090.81879999999</v>
      </c>
      <c r="K569" s="20">
        <v>120190.6918</v>
      </c>
      <c r="L569" s="20">
        <v>3642.1421</v>
      </c>
      <c r="M569" s="20">
        <v>116548.5497</v>
      </c>
      <c r="N569" t="str">
        <f t="shared" si="8"/>
        <v>Internal</v>
      </c>
    </row>
    <row r="570" spans="1:14" x14ac:dyDescent="0.35">
      <c r="A570" t="s">
        <v>69</v>
      </c>
      <c r="B570" t="s">
        <v>77</v>
      </c>
      <c r="C570" t="s">
        <v>85</v>
      </c>
      <c r="D570">
        <v>125</v>
      </c>
      <c r="E570" s="19">
        <v>47058</v>
      </c>
      <c r="F570" s="20">
        <v>129090.81879999999</v>
      </c>
      <c r="G570" s="20">
        <v>4166.67</v>
      </c>
      <c r="H570" s="21">
        <v>2.1005612798035101E-3</v>
      </c>
      <c r="I570" s="20">
        <v>262.41079999999999</v>
      </c>
      <c r="J570" s="20">
        <v>125186.55959999999</v>
      </c>
      <c r="K570" s="20">
        <v>116548.5497</v>
      </c>
      <c r="L570" s="20">
        <v>3642.1421</v>
      </c>
      <c r="M570" s="20">
        <v>112906.40760000001</v>
      </c>
      <c r="N570" t="str">
        <f t="shared" si="8"/>
        <v>Internal</v>
      </c>
    </row>
    <row r="571" spans="1:14" x14ac:dyDescent="0.35">
      <c r="A571" t="s">
        <v>69</v>
      </c>
      <c r="B571" t="s">
        <v>77</v>
      </c>
      <c r="C571" t="s">
        <v>85</v>
      </c>
      <c r="D571">
        <v>126</v>
      </c>
      <c r="E571" s="19">
        <v>47088</v>
      </c>
      <c r="F571" s="20">
        <v>125186.55959999999</v>
      </c>
      <c r="G571" s="20">
        <v>4166.67</v>
      </c>
      <c r="H571" s="21">
        <v>2.1005612798035101E-3</v>
      </c>
      <c r="I571" s="20">
        <v>254.2097</v>
      </c>
      <c r="J571" s="20">
        <v>121274.0993</v>
      </c>
      <c r="K571" s="20">
        <v>112906.40760000001</v>
      </c>
      <c r="L571" s="20">
        <v>3642.1421</v>
      </c>
      <c r="M571" s="20">
        <v>109264.26549999999</v>
      </c>
      <c r="N571" t="str">
        <f t="shared" si="8"/>
        <v>Internal</v>
      </c>
    </row>
    <row r="572" spans="1:14" x14ac:dyDescent="0.35">
      <c r="A572" t="s">
        <v>69</v>
      </c>
      <c r="B572" t="s">
        <v>77</v>
      </c>
      <c r="C572" t="s">
        <v>85</v>
      </c>
      <c r="D572">
        <v>127</v>
      </c>
      <c r="E572" s="19">
        <v>47119</v>
      </c>
      <c r="F572" s="20">
        <v>121274.0993</v>
      </c>
      <c r="G572" s="20">
        <v>4166.67</v>
      </c>
      <c r="H572" s="21">
        <v>2.1005612798035101E-3</v>
      </c>
      <c r="I572" s="20">
        <v>245.9913</v>
      </c>
      <c r="J572" s="20">
        <v>117353.4206</v>
      </c>
      <c r="K572" s="20">
        <v>109264.26549999999</v>
      </c>
      <c r="L572" s="20">
        <v>3642.1421</v>
      </c>
      <c r="M572" s="20">
        <v>105622.1234</v>
      </c>
      <c r="N572" t="str">
        <f t="shared" si="8"/>
        <v>Internal</v>
      </c>
    </row>
    <row r="573" spans="1:14" x14ac:dyDescent="0.35">
      <c r="A573" t="s">
        <v>69</v>
      </c>
      <c r="B573" t="s">
        <v>77</v>
      </c>
      <c r="C573" t="s">
        <v>85</v>
      </c>
      <c r="D573">
        <v>128</v>
      </c>
      <c r="E573" s="19">
        <v>47150</v>
      </c>
      <c r="F573" s="20">
        <v>117353.4206</v>
      </c>
      <c r="G573" s="20">
        <v>4166.67</v>
      </c>
      <c r="H573" s="21">
        <v>2.1005612798035101E-3</v>
      </c>
      <c r="I573" s="20">
        <v>237.75569999999999</v>
      </c>
      <c r="J573" s="20">
        <v>113424.50629999999</v>
      </c>
      <c r="K573" s="20">
        <v>105622.1234</v>
      </c>
      <c r="L573" s="20">
        <v>3642.1421</v>
      </c>
      <c r="M573" s="20">
        <v>101979.9813</v>
      </c>
      <c r="N573" t="str">
        <f t="shared" si="8"/>
        <v>Internal</v>
      </c>
    </row>
    <row r="574" spans="1:14" x14ac:dyDescent="0.35">
      <c r="A574" t="s">
        <v>69</v>
      </c>
      <c r="B574" t="s">
        <v>77</v>
      </c>
      <c r="C574" t="s">
        <v>85</v>
      </c>
      <c r="D574">
        <v>129</v>
      </c>
      <c r="E574" s="19">
        <v>47178</v>
      </c>
      <c r="F574" s="20">
        <v>113424.50629999999</v>
      </c>
      <c r="G574" s="20">
        <v>4166.67</v>
      </c>
      <c r="H574" s="21">
        <v>2.1005612798035101E-3</v>
      </c>
      <c r="I574" s="20">
        <v>229.50280000000001</v>
      </c>
      <c r="J574" s="20">
        <v>109487.3391</v>
      </c>
      <c r="K574" s="20">
        <v>101979.9813</v>
      </c>
      <c r="L574" s="20">
        <v>3642.1421</v>
      </c>
      <c r="M574" s="20">
        <v>98337.839200000002</v>
      </c>
      <c r="N574" t="str">
        <f t="shared" si="8"/>
        <v>Internal</v>
      </c>
    </row>
    <row r="575" spans="1:14" x14ac:dyDescent="0.35">
      <c r="A575" t="s">
        <v>69</v>
      </c>
      <c r="B575" t="s">
        <v>77</v>
      </c>
      <c r="C575" t="s">
        <v>85</v>
      </c>
      <c r="D575">
        <v>130</v>
      </c>
      <c r="E575" s="19">
        <v>47209</v>
      </c>
      <c r="F575" s="20">
        <v>109487.3391</v>
      </c>
      <c r="G575" s="20">
        <v>4166.67</v>
      </c>
      <c r="H575" s="21">
        <v>2.1005612798035101E-3</v>
      </c>
      <c r="I575" s="20">
        <v>221.23249999999999</v>
      </c>
      <c r="J575" s="20">
        <v>105541.9016</v>
      </c>
      <c r="K575" s="20">
        <v>98337.839200000002</v>
      </c>
      <c r="L575" s="20">
        <v>3642.1421</v>
      </c>
      <c r="M575" s="20">
        <v>94695.697100000005</v>
      </c>
      <c r="N575" t="str">
        <f t="shared" si="8"/>
        <v>Internal</v>
      </c>
    </row>
    <row r="576" spans="1:14" x14ac:dyDescent="0.35">
      <c r="A576" t="s">
        <v>69</v>
      </c>
      <c r="B576" t="s">
        <v>77</v>
      </c>
      <c r="C576" t="s">
        <v>85</v>
      </c>
      <c r="D576">
        <v>131</v>
      </c>
      <c r="E576" s="19">
        <v>47239</v>
      </c>
      <c r="F576" s="20">
        <v>105541.9016</v>
      </c>
      <c r="G576" s="20">
        <v>4166.67</v>
      </c>
      <c r="H576" s="21">
        <v>2.1005612798035101E-3</v>
      </c>
      <c r="I576" s="20">
        <v>212.94489999999999</v>
      </c>
      <c r="J576" s="20">
        <v>101588.1765</v>
      </c>
      <c r="K576" s="20">
        <v>94695.697100000005</v>
      </c>
      <c r="L576" s="20">
        <v>3642.1421</v>
      </c>
      <c r="M576" s="20">
        <v>91053.554999999993</v>
      </c>
      <c r="N576" t="str">
        <f t="shared" si="8"/>
        <v>Internal</v>
      </c>
    </row>
    <row r="577" spans="1:14" x14ac:dyDescent="0.35">
      <c r="A577" t="s">
        <v>69</v>
      </c>
      <c r="B577" t="s">
        <v>77</v>
      </c>
      <c r="C577" t="s">
        <v>85</v>
      </c>
      <c r="D577">
        <v>132</v>
      </c>
      <c r="E577" s="19">
        <v>47270</v>
      </c>
      <c r="F577" s="20">
        <v>101588.1765</v>
      </c>
      <c r="G577" s="20">
        <v>4166.67</v>
      </c>
      <c r="H577" s="21">
        <v>2.1005612798035101E-3</v>
      </c>
      <c r="I577" s="20">
        <v>204.63980000000001</v>
      </c>
      <c r="J577" s="20">
        <v>97626.146299999993</v>
      </c>
      <c r="K577" s="20">
        <v>91053.554999999993</v>
      </c>
      <c r="L577" s="20">
        <v>3642.1421</v>
      </c>
      <c r="M577" s="20">
        <v>87411.412899999996</v>
      </c>
      <c r="N577" t="str">
        <f t="shared" si="8"/>
        <v>Internal</v>
      </c>
    </row>
    <row r="578" spans="1:14" x14ac:dyDescent="0.35">
      <c r="A578" t="s">
        <v>69</v>
      </c>
      <c r="B578" t="s">
        <v>77</v>
      </c>
      <c r="C578" t="s">
        <v>85</v>
      </c>
      <c r="D578">
        <v>133</v>
      </c>
      <c r="E578" s="19">
        <v>47300</v>
      </c>
      <c r="F578" s="20">
        <v>97626.146299999993</v>
      </c>
      <c r="G578" s="20">
        <v>4166.67</v>
      </c>
      <c r="H578" s="21">
        <v>2.1005612798035101E-3</v>
      </c>
      <c r="I578" s="20">
        <v>196.31739999999999</v>
      </c>
      <c r="J578" s="20">
        <v>93655.793699999995</v>
      </c>
      <c r="K578" s="20">
        <v>87411.412899999996</v>
      </c>
      <c r="L578" s="20">
        <v>3642.1421</v>
      </c>
      <c r="M578" s="20">
        <v>83769.270799999998</v>
      </c>
      <c r="N578" t="str">
        <f t="shared" si="8"/>
        <v>Internal</v>
      </c>
    </row>
    <row r="579" spans="1:14" x14ac:dyDescent="0.35">
      <c r="A579" t="s">
        <v>69</v>
      </c>
      <c r="B579" t="s">
        <v>77</v>
      </c>
      <c r="C579" t="s">
        <v>85</v>
      </c>
      <c r="D579">
        <v>134</v>
      </c>
      <c r="E579" s="19">
        <v>47331</v>
      </c>
      <c r="F579" s="20">
        <v>93655.793699999995</v>
      </c>
      <c r="G579" s="20">
        <v>4166.67</v>
      </c>
      <c r="H579" s="21">
        <v>2.1005612798035101E-3</v>
      </c>
      <c r="I579" s="20">
        <v>187.97739999999999</v>
      </c>
      <c r="J579" s="20">
        <v>89677.1011</v>
      </c>
      <c r="K579" s="20">
        <v>83769.270799999998</v>
      </c>
      <c r="L579" s="20">
        <v>3642.1421</v>
      </c>
      <c r="M579" s="20">
        <v>80127.128700000001</v>
      </c>
      <c r="N579" t="str">
        <f t="shared" ref="N579:N642" si="9">VLOOKUP(B579,$Q$2:$R$14,2,FALSE)</f>
        <v>Internal</v>
      </c>
    </row>
    <row r="580" spans="1:14" x14ac:dyDescent="0.35">
      <c r="A580" t="s">
        <v>69</v>
      </c>
      <c r="B580" t="s">
        <v>77</v>
      </c>
      <c r="C580" t="s">
        <v>85</v>
      </c>
      <c r="D580">
        <v>135</v>
      </c>
      <c r="E580" s="19">
        <v>47362</v>
      </c>
      <c r="F580" s="20">
        <v>89677.1011</v>
      </c>
      <c r="G580" s="20">
        <v>4166.67</v>
      </c>
      <c r="H580" s="21">
        <v>2.1005612798035101E-3</v>
      </c>
      <c r="I580" s="20">
        <v>179.6199</v>
      </c>
      <c r="J580" s="20">
        <v>85690.051000000007</v>
      </c>
      <c r="K580" s="20">
        <v>80127.128700000001</v>
      </c>
      <c r="L580" s="20">
        <v>3642.1421</v>
      </c>
      <c r="M580" s="20">
        <v>76484.986600000004</v>
      </c>
      <c r="N580" t="str">
        <f t="shared" si="9"/>
        <v>Internal</v>
      </c>
    </row>
    <row r="581" spans="1:14" x14ac:dyDescent="0.35">
      <c r="A581" t="s">
        <v>69</v>
      </c>
      <c r="B581" t="s">
        <v>77</v>
      </c>
      <c r="C581" t="s">
        <v>85</v>
      </c>
      <c r="D581">
        <v>136</v>
      </c>
      <c r="E581" s="19">
        <v>47392</v>
      </c>
      <c r="F581" s="20">
        <v>85690.051000000007</v>
      </c>
      <c r="G581" s="20">
        <v>4166.67</v>
      </c>
      <c r="H581" s="21">
        <v>2.1005612798035101E-3</v>
      </c>
      <c r="I581" s="20">
        <v>171.2449</v>
      </c>
      <c r="J581" s="20">
        <v>81694.625899999999</v>
      </c>
      <c r="K581" s="20">
        <v>76484.986600000004</v>
      </c>
      <c r="L581" s="20">
        <v>3642.1421</v>
      </c>
      <c r="M581" s="20">
        <v>72842.844500000007</v>
      </c>
      <c r="N581" t="str">
        <f t="shared" si="9"/>
        <v>Internal</v>
      </c>
    </row>
    <row r="582" spans="1:14" x14ac:dyDescent="0.35">
      <c r="A582" t="s">
        <v>69</v>
      </c>
      <c r="B582" t="s">
        <v>77</v>
      </c>
      <c r="C582" t="s">
        <v>85</v>
      </c>
      <c r="D582">
        <v>137</v>
      </c>
      <c r="E582" s="19">
        <v>47423</v>
      </c>
      <c r="F582" s="20">
        <v>81694.625899999999</v>
      </c>
      <c r="G582" s="20">
        <v>4166.67</v>
      </c>
      <c r="H582" s="21">
        <v>2.1005612798035101E-3</v>
      </c>
      <c r="I582" s="20">
        <v>162.85220000000001</v>
      </c>
      <c r="J582" s="20">
        <v>77690.808099999995</v>
      </c>
      <c r="K582" s="20">
        <v>72842.844500000007</v>
      </c>
      <c r="L582" s="20">
        <v>3642.1421</v>
      </c>
      <c r="M582" s="20">
        <v>69200.702399999995</v>
      </c>
      <c r="N582" t="str">
        <f t="shared" si="9"/>
        <v>Internal</v>
      </c>
    </row>
    <row r="583" spans="1:14" x14ac:dyDescent="0.35">
      <c r="A583" t="s">
        <v>69</v>
      </c>
      <c r="B583" t="s">
        <v>77</v>
      </c>
      <c r="C583" t="s">
        <v>85</v>
      </c>
      <c r="D583">
        <v>138</v>
      </c>
      <c r="E583" s="19">
        <v>47453</v>
      </c>
      <c r="F583" s="20">
        <v>77690.808099999995</v>
      </c>
      <c r="G583" s="20">
        <v>4166.67</v>
      </c>
      <c r="H583" s="21">
        <v>2.1005612798035101E-3</v>
      </c>
      <c r="I583" s="20">
        <v>154.44200000000001</v>
      </c>
      <c r="J583" s="20">
        <v>73678.580100000006</v>
      </c>
      <c r="K583" s="20">
        <v>69200.702399999995</v>
      </c>
      <c r="L583" s="20">
        <v>3642.1421</v>
      </c>
      <c r="M583" s="20">
        <v>65558.560299999997</v>
      </c>
      <c r="N583" t="str">
        <f t="shared" si="9"/>
        <v>Internal</v>
      </c>
    </row>
    <row r="584" spans="1:14" x14ac:dyDescent="0.35">
      <c r="A584" t="s">
        <v>69</v>
      </c>
      <c r="B584" t="s">
        <v>77</v>
      </c>
      <c r="C584" t="s">
        <v>85</v>
      </c>
      <c r="D584">
        <v>139</v>
      </c>
      <c r="E584" s="19">
        <v>47484</v>
      </c>
      <c r="F584" s="20">
        <v>73678.580100000006</v>
      </c>
      <c r="G584" s="20">
        <v>4166.67</v>
      </c>
      <c r="H584" s="21">
        <v>2.1005612798035101E-3</v>
      </c>
      <c r="I584" s="20">
        <v>146.01400000000001</v>
      </c>
      <c r="J584" s="20">
        <v>69657.924100000004</v>
      </c>
      <c r="K584" s="20">
        <v>65558.560299999997</v>
      </c>
      <c r="L584" s="20">
        <v>3642.1421</v>
      </c>
      <c r="M584" s="20">
        <v>61916.4182</v>
      </c>
      <c r="N584" t="str">
        <f t="shared" si="9"/>
        <v>Internal</v>
      </c>
    </row>
    <row r="585" spans="1:14" x14ac:dyDescent="0.35">
      <c r="A585" t="s">
        <v>69</v>
      </c>
      <c r="B585" t="s">
        <v>77</v>
      </c>
      <c r="C585" t="s">
        <v>85</v>
      </c>
      <c r="D585">
        <v>140</v>
      </c>
      <c r="E585" s="19">
        <v>47515</v>
      </c>
      <c r="F585" s="20">
        <v>69657.924100000004</v>
      </c>
      <c r="G585" s="20">
        <v>4166.67</v>
      </c>
      <c r="H585" s="21">
        <v>2.1005612798035101E-3</v>
      </c>
      <c r="I585" s="20">
        <v>137.5684</v>
      </c>
      <c r="J585" s="20">
        <v>65628.822499999995</v>
      </c>
      <c r="K585" s="20">
        <v>61916.4182</v>
      </c>
      <c r="L585" s="20">
        <v>3642.1421</v>
      </c>
      <c r="M585" s="20">
        <v>58274.276100000003</v>
      </c>
      <c r="N585" t="str">
        <f t="shared" si="9"/>
        <v>Internal</v>
      </c>
    </row>
    <row r="586" spans="1:14" x14ac:dyDescent="0.35">
      <c r="A586" t="s">
        <v>69</v>
      </c>
      <c r="B586" t="s">
        <v>77</v>
      </c>
      <c r="C586" t="s">
        <v>85</v>
      </c>
      <c r="D586">
        <v>141</v>
      </c>
      <c r="E586" s="19">
        <v>47543</v>
      </c>
      <c r="F586" s="20">
        <v>65628.822499999995</v>
      </c>
      <c r="G586" s="20">
        <v>4166.67</v>
      </c>
      <c r="H586" s="21">
        <v>2.1005612798035101E-3</v>
      </c>
      <c r="I586" s="20">
        <v>129.10499999999999</v>
      </c>
      <c r="J586" s="20">
        <v>61591.2575</v>
      </c>
      <c r="K586" s="20">
        <v>58274.276100000003</v>
      </c>
      <c r="L586" s="20">
        <v>3642.1421</v>
      </c>
      <c r="M586" s="20">
        <v>54632.133999999998</v>
      </c>
      <c r="N586" t="str">
        <f t="shared" si="9"/>
        <v>Internal</v>
      </c>
    </row>
    <row r="587" spans="1:14" x14ac:dyDescent="0.35">
      <c r="A587" t="s">
        <v>69</v>
      </c>
      <c r="B587" t="s">
        <v>77</v>
      </c>
      <c r="C587" t="s">
        <v>85</v>
      </c>
      <c r="D587">
        <v>142</v>
      </c>
      <c r="E587" s="19">
        <v>47574</v>
      </c>
      <c r="F587" s="20">
        <v>61591.2575</v>
      </c>
      <c r="G587" s="20">
        <v>4166.67</v>
      </c>
      <c r="H587" s="21">
        <v>2.1005612798035101E-3</v>
      </c>
      <c r="I587" s="20">
        <v>120.62390000000001</v>
      </c>
      <c r="J587" s="20">
        <v>57545.2114</v>
      </c>
      <c r="K587" s="20">
        <v>54632.133999999998</v>
      </c>
      <c r="L587" s="20">
        <v>3642.1421</v>
      </c>
      <c r="M587" s="20">
        <v>50989.991900000001</v>
      </c>
      <c r="N587" t="str">
        <f t="shared" si="9"/>
        <v>Internal</v>
      </c>
    </row>
    <row r="588" spans="1:14" x14ac:dyDescent="0.35">
      <c r="A588" t="s">
        <v>69</v>
      </c>
      <c r="B588" t="s">
        <v>77</v>
      </c>
      <c r="C588" t="s">
        <v>85</v>
      </c>
      <c r="D588">
        <v>143</v>
      </c>
      <c r="E588" s="19">
        <v>47604</v>
      </c>
      <c r="F588" s="20">
        <v>57545.2114</v>
      </c>
      <c r="G588" s="20">
        <v>4166.67</v>
      </c>
      <c r="H588" s="21">
        <v>2.1005612798035101E-3</v>
      </c>
      <c r="I588" s="20">
        <v>112.1249</v>
      </c>
      <c r="J588" s="20">
        <v>53490.666299999997</v>
      </c>
      <c r="K588" s="20">
        <v>50989.991900000001</v>
      </c>
      <c r="L588" s="20">
        <v>3642.1421</v>
      </c>
      <c r="M588" s="20">
        <v>47347.849800000004</v>
      </c>
      <c r="N588" t="str">
        <f t="shared" si="9"/>
        <v>Internal</v>
      </c>
    </row>
    <row r="589" spans="1:14" x14ac:dyDescent="0.35">
      <c r="A589" t="s">
        <v>69</v>
      </c>
      <c r="B589" t="s">
        <v>77</v>
      </c>
      <c r="C589" t="s">
        <v>85</v>
      </c>
      <c r="D589">
        <v>144</v>
      </c>
      <c r="E589" s="19">
        <v>47635</v>
      </c>
      <c r="F589" s="20">
        <v>53490.666299999997</v>
      </c>
      <c r="G589" s="20">
        <v>4166.67</v>
      </c>
      <c r="H589" s="21">
        <v>2.1005612798035101E-3</v>
      </c>
      <c r="I589" s="20">
        <v>103.60809999999999</v>
      </c>
      <c r="J589" s="20">
        <v>49427.604399999997</v>
      </c>
      <c r="K589" s="20">
        <v>47347.849800000004</v>
      </c>
      <c r="L589" s="20">
        <v>3642.1421</v>
      </c>
      <c r="M589" s="20">
        <v>43705.707699999999</v>
      </c>
      <c r="N589" t="str">
        <f t="shared" si="9"/>
        <v>Internal</v>
      </c>
    </row>
    <row r="590" spans="1:14" x14ac:dyDescent="0.35">
      <c r="A590" t="s">
        <v>69</v>
      </c>
      <c r="B590" t="s">
        <v>77</v>
      </c>
      <c r="C590" t="s">
        <v>85</v>
      </c>
      <c r="D590">
        <v>145</v>
      </c>
      <c r="E590" s="19">
        <v>47665</v>
      </c>
      <c r="F590" s="20">
        <v>49427.604399999997</v>
      </c>
      <c r="G590" s="20">
        <v>4166.67</v>
      </c>
      <c r="H590" s="21">
        <v>2.1005612798035101E-3</v>
      </c>
      <c r="I590" s="20">
        <v>95.073400000000007</v>
      </c>
      <c r="J590" s="20">
        <v>45356.007799999999</v>
      </c>
      <c r="K590" s="20">
        <v>43705.707699999999</v>
      </c>
      <c r="L590" s="20">
        <v>3642.1421</v>
      </c>
      <c r="M590" s="20">
        <v>40063.565600000002</v>
      </c>
      <c r="N590" t="str">
        <f t="shared" si="9"/>
        <v>Internal</v>
      </c>
    </row>
    <row r="591" spans="1:14" x14ac:dyDescent="0.35">
      <c r="A591" t="s">
        <v>69</v>
      </c>
      <c r="B591" t="s">
        <v>77</v>
      </c>
      <c r="C591" t="s">
        <v>85</v>
      </c>
      <c r="D591">
        <v>146</v>
      </c>
      <c r="E591" s="19">
        <v>47696</v>
      </c>
      <c r="F591" s="20">
        <v>45356.007799999999</v>
      </c>
      <c r="G591" s="20">
        <v>4166.67</v>
      </c>
      <c r="H591" s="21">
        <v>2.1005612798035101E-3</v>
      </c>
      <c r="I591" s="20">
        <v>86.520700000000005</v>
      </c>
      <c r="J591" s="20">
        <v>41275.858500000002</v>
      </c>
      <c r="K591" s="20">
        <v>40063.565600000002</v>
      </c>
      <c r="L591" s="20">
        <v>3642.1421</v>
      </c>
      <c r="M591" s="20">
        <v>36421.423499999997</v>
      </c>
      <c r="N591" t="str">
        <f t="shared" si="9"/>
        <v>Internal</v>
      </c>
    </row>
    <row r="592" spans="1:14" x14ac:dyDescent="0.35">
      <c r="A592" t="s">
        <v>69</v>
      </c>
      <c r="B592" t="s">
        <v>77</v>
      </c>
      <c r="C592" t="s">
        <v>85</v>
      </c>
      <c r="D592">
        <v>147</v>
      </c>
      <c r="E592" s="19">
        <v>47727</v>
      </c>
      <c r="F592" s="20">
        <v>41275.858500000002</v>
      </c>
      <c r="G592" s="20">
        <v>4166.67</v>
      </c>
      <c r="H592" s="21">
        <v>2.1005612798035101E-3</v>
      </c>
      <c r="I592" s="20">
        <v>77.950100000000006</v>
      </c>
      <c r="J592" s="20">
        <v>37187.138599999998</v>
      </c>
      <c r="K592" s="20">
        <v>36421.423499999997</v>
      </c>
      <c r="L592" s="20">
        <v>3642.1421</v>
      </c>
      <c r="M592" s="20">
        <v>32779.2814</v>
      </c>
      <c r="N592" t="str">
        <f t="shared" si="9"/>
        <v>Internal</v>
      </c>
    </row>
    <row r="593" spans="1:14" x14ac:dyDescent="0.35">
      <c r="A593" t="s">
        <v>69</v>
      </c>
      <c r="B593" t="s">
        <v>77</v>
      </c>
      <c r="C593" t="s">
        <v>85</v>
      </c>
      <c r="D593">
        <v>148</v>
      </c>
      <c r="E593" s="19">
        <v>47757</v>
      </c>
      <c r="F593" s="20">
        <v>37187.138599999998</v>
      </c>
      <c r="G593" s="20">
        <v>4166.67</v>
      </c>
      <c r="H593" s="21">
        <v>2.1005612798035101E-3</v>
      </c>
      <c r="I593" s="20">
        <v>69.361500000000007</v>
      </c>
      <c r="J593" s="20">
        <v>33089.830099999999</v>
      </c>
      <c r="K593" s="20">
        <v>32779.2814</v>
      </c>
      <c r="L593" s="20">
        <v>3642.1421</v>
      </c>
      <c r="M593" s="20">
        <v>29137.139299999999</v>
      </c>
      <c r="N593" t="str">
        <f t="shared" si="9"/>
        <v>Internal</v>
      </c>
    </row>
    <row r="594" spans="1:14" x14ac:dyDescent="0.35">
      <c r="A594" t="s">
        <v>69</v>
      </c>
      <c r="B594" t="s">
        <v>77</v>
      </c>
      <c r="C594" t="s">
        <v>85</v>
      </c>
      <c r="D594">
        <v>149</v>
      </c>
      <c r="E594" s="19">
        <v>47788</v>
      </c>
      <c r="F594" s="20">
        <v>33089.830099999999</v>
      </c>
      <c r="G594" s="20">
        <v>4166.67</v>
      </c>
      <c r="H594" s="21">
        <v>2.1005612798035101E-3</v>
      </c>
      <c r="I594" s="20">
        <v>60.754899999999999</v>
      </c>
      <c r="J594" s="20">
        <v>28983.915000000001</v>
      </c>
      <c r="K594" s="20">
        <v>29137.139299999999</v>
      </c>
      <c r="L594" s="20">
        <v>3642.1421</v>
      </c>
      <c r="M594" s="20">
        <v>25494.997200000002</v>
      </c>
      <c r="N594" t="str">
        <f t="shared" si="9"/>
        <v>Internal</v>
      </c>
    </row>
    <row r="595" spans="1:14" x14ac:dyDescent="0.35">
      <c r="A595" t="s">
        <v>69</v>
      </c>
      <c r="B595" t="s">
        <v>77</v>
      </c>
      <c r="C595" t="s">
        <v>85</v>
      </c>
      <c r="D595">
        <v>150</v>
      </c>
      <c r="E595" s="19">
        <v>47818</v>
      </c>
      <c r="F595" s="20">
        <v>28983.915000000001</v>
      </c>
      <c r="G595" s="20">
        <v>4166.67</v>
      </c>
      <c r="H595" s="21">
        <v>2.1005612798035101E-3</v>
      </c>
      <c r="I595" s="20">
        <v>52.130099999999999</v>
      </c>
      <c r="J595" s="20">
        <v>24869.375100000001</v>
      </c>
      <c r="K595" s="20">
        <v>25494.997200000002</v>
      </c>
      <c r="L595" s="20">
        <v>3642.1421</v>
      </c>
      <c r="M595" s="20">
        <v>21852.855100000001</v>
      </c>
      <c r="N595" t="str">
        <f t="shared" si="9"/>
        <v>Internal</v>
      </c>
    </row>
    <row r="596" spans="1:14" x14ac:dyDescent="0.35">
      <c r="A596" t="s">
        <v>69</v>
      </c>
      <c r="B596" t="s">
        <v>77</v>
      </c>
      <c r="C596" t="s">
        <v>85</v>
      </c>
      <c r="D596">
        <v>151</v>
      </c>
      <c r="E596" s="19">
        <v>47849</v>
      </c>
      <c r="F596" s="20">
        <v>24869.375100000001</v>
      </c>
      <c r="G596" s="20">
        <v>4166.67</v>
      </c>
      <c r="H596" s="21">
        <v>2.1005612798035101E-3</v>
      </c>
      <c r="I596" s="20">
        <v>43.487299999999998</v>
      </c>
      <c r="J596" s="20">
        <v>20746.1924</v>
      </c>
      <c r="K596" s="20">
        <v>21852.855100000001</v>
      </c>
      <c r="L596" s="20">
        <v>3642.1421</v>
      </c>
      <c r="M596" s="20">
        <v>18210.713</v>
      </c>
      <c r="N596" t="str">
        <f t="shared" si="9"/>
        <v>Internal</v>
      </c>
    </row>
    <row r="597" spans="1:14" x14ac:dyDescent="0.35">
      <c r="A597" t="s">
        <v>69</v>
      </c>
      <c r="B597" t="s">
        <v>77</v>
      </c>
      <c r="C597" t="s">
        <v>85</v>
      </c>
      <c r="D597">
        <v>152</v>
      </c>
      <c r="E597" s="19">
        <v>47880</v>
      </c>
      <c r="F597" s="20">
        <v>20746.1924</v>
      </c>
      <c r="G597" s="20">
        <v>4166.67</v>
      </c>
      <c r="H597" s="21">
        <v>2.1005612798035101E-3</v>
      </c>
      <c r="I597" s="20">
        <v>34.826300000000003</v>
      </c>
      <c r="J597" s="20">
        <v>16614.348699999999</v>
      </c>
      <c r="K597" s="20">
        <v>18210.713</v>
      </c>
      <c r="L597" s="20">
        <v>3642.1421</v>
      </c>
      <c r="M597" s="20">
        <v>14568.570900000001</v>
      </c>
      <c r="N597" t="str">
        <f t="shared" si="9"/>
        <v>Internal</v>
      </c>
    </row>
    <row r="598" spans="1:14" x14ac:dyDescent="0.35">
      <c r="A598" t="s">
        <v>69</v>
      </c>
      <c r="B598" t="s">
        <v>77</v>
      </c>
      <c r="C598" t="s">
        <v>85</v>
      </c>
      <c r="D598">
        <v>153</v>
      </c>
      <c r="E598" s="19">
        <v>47908</v>
      </c>
      <c r="F598" s="20">
        <v>16614.348699999999</v>
      </c>
      <c r="G598" s="20">
        <v>4166.67</v>
      </c>
      <c r="H598" s="21">
        <v>2.1005612798035101E-3</v>
      </c>
      <c r="I598" s="20">
        <v>26.147099999999998</v>
      </c>
      <c r="J598" s="20">
        <v>12473.825800000001</v>
      </c>
      <c r="K598" s="20">
        <v>14568.570900000001</v>
      </c>
      <c r="L598" s="20">
        <v>3642.1421</v>
      </c>
      <c r="M598" s="20">
        <v>10926.4288</v>
      </c>
      <c r="N598" t="str">
        <f t="shared" si="9"/>
        <v>Internal</v>
      </c>
    </row>
    <row r="599" spans="1:14" x14ac:dyDescent="0.35">
      <c r="A599" t="s">
        <v>69</v>
      </c>
      <c r="B599" t="s">
        <v>77</v>
      </c>
      <c r="C599" t="s">
        <v>85</v>
      </c>
      <c r="D599">
        <v>154</v>
      </c>
      <c r="E599" s="19">
        <v>47939</v>
      </c>
      <c r="F599" s="20">
        <v>12473.825800000001</v>
      </c>
      <c r="G599" s="20">
        <v>4166.67</v>
      </c>
      <c r="H599" s="21">
        <v>2.1005612798035101E-3</v>
      </c>
      <c r="I599" s="20">
        <v>17.4497</v>
      </c>
      <c r="J599" s="20">
        <v>8324.6054999999997</v>
      </c>
      <c r="K599" s="20">
        <v>10926.4288</v>
      </c>
      <c r="L599" s="20">
        <v>3642.1421</v>
      </c>
      <c r="M599" s="20">
        <v>7284.2866999999997</v>
      </c>
      <c r="N599" t="str">
        <f t="shared" si="9"/>
        <v>Internal</v>
      </c>
    </row>
    <row r="600" spans="1:14" x14ac:dyDescent="0.35">
      <c r="A600" t="s">
        <v>69</v>
      </c>
      <c r="B600" t="s">
        <v>77</v>
      </c>
      <c r="C600" t="s">
        <v>85</v>
      </c>
      <c r="D600">
        <v>155</v>
      </c>
      <c r="E600" s="19">
        <v>47969</v>
      </c>
      <c r="F600" s="20">
        <v>8324.6054999999997</v>
      </c>
      <c r="G600" s="20">
        <v>4166.67</v>
      </c>
      <c r="H600" s="21">
        <v>2.1005612798035101E-3</v>
      </c>
      <c r="I600" s="20">
        <v>8.7345000000000006</v>
      </c>
      <c r="J600" s="20">
        <v>4166.67</v>
      </c>
      <c r="K600" s="20">
        <v>7284.2866999999997</v>
      </c>
      <c r="L600" s="20">
        <v>3642.1421</v>
      </c>
      <c r="M600" s="20">
        <v>3642.1446000000001</v>
      </c>
      <c r="N600" t="str">
        <f t="shared" si="9"/>
        <v>Internal</v>
      </c>
    </row>
    <row r="601" spans="1:14" x14ac:dyDescent="0.35">
      <c r="A601" t="s">
        <v>69</v>
      </c>
      <c r="B601" t="s">
        <v>77</v>
      </c>
      <c r="C601" t="s">
        <v>85</v>
      </c>
      <c r="D601">
        <v>156</v>
      </c>
      <c r="E601" s="19">
        <v>48000</v>
      </c>
      <c r="F601" s="20">
        <v>4166.67</v>
      </c>
      <c r="G601" s="20">
        <v>4166.67</v>
      </c>
      <c r="H601" s="21">
        <v>2.1005612798035101E-3</v>
      </c>
      <c r="I601" s="20">
        <v>0</v>
      </c>
      <c r="J601" s="20">
        <v>0</v>
      </c>
      <c r="K601" s="20">
        <v>3642.1446000000001</v>
      </c>
      <c r="L601" s="20">
        <v>3642.1421</v>
      </c>
      <c r="M601" s="20">
        <v>2.5000000000000001E-3</v>
      </c>
      <c r="N601" t="str">
        <f t="shared" si="9"/>
        <v>Internal</v>
      </c>
    </row>
    <row r="602" spans="1:14" x14ac:dyDescent="0.35">
      <c r="A602" t="s">
        <v>69</v>
      </c>
      <c r="B602" t="s">
        <v>78</v>
      </c>
      <c r="C602" t="s">
        <v>86</v>
      </c>
      <c r="D602">
        <v>1</v>
      </c>
      <c r="E602" s="19">
        <v>42552</v>
      </c>
      <c r="F602" s="20">
        <v>2599426.3484999998</v>
      </c>
      <c r="G602" s="20">
        <v>0</v>
      </c>
      <c r="H602" s="21">
        <v>2.3039139341562999E-3</v>
      </c>
      <c r="I602" s="20">
        <v>5988.8544000000002</v>
      </c>
      <c r="J602" s="20">
        <v>2605415.2028999999</v>
      </c>
      <c r="K602" s="20">
        <v>2624426.3484999998</v>
      </c>
      <c r="L602" s="20">
        <v>21870.2196</v>
      </c>
      <c r="M602" s="20">
        <v>2602556.1288999999</v>
      </c>
      <c r="N602" t="str">
        <f t="shared" si="9"/>
        <v>Internal</v>
      </c>
    </row>
    <row r="603" spans="1:14" x14ac:dyDescent="0.35">
      <c r="A603" t="s">
        <v>69</v>
      </c>
      <c r="B603" t="s">
        <v>78</v>
      </c>
      <c r="C603" t="s">
        <v>86</v>
      </c>
      <c r="D603">
        <v>2</v>
      </c>
      <c r="E603" s="19">
        <v>42583</v>
      </c>
      <c r="F603" s="20">
        <v>2605415.2028999999</v>
      </c>
      <c r="G603" s="20">
        <v>25000</v>
      </c>
      <c r="H603" s="21">
        <v>2.3039139341562999E-3</v>
      </c>
      <c r="I603" s="20">
        <v>5945.0542999999998</v>
      </c>
      <c r="J603" s="20">
        <v>2586360.2571999999</v>
      </c>
      <c r="K603" s="20">
        <v>2602556.1288999999</v>
      </c>
      <c r="L603" s="20">
        <v>21870.2196</v>
      </c>
      <c r="M603" s="20">
        <v>2580685.9092999999</v>
      </c>
      <c r="N603" t="str">
        <f t="shared" si="9"/>
        <v>Internal</v>
      </c>
    </row>
    <row r="604" spans="1:14" x14ac:dyDescent="0.35">
      <c r="A604" t="s">
        <v>69</v>
      </c>
      <c r="B604" t="s">
        <v>78</v>
      </c>
      <c r="C604" t="s">
        <v>86</v>
      </c>
      <c r="D604">
        <v>3</v>
      </c>
      <c r="E604" s="19">
        <v>42614</v>
      </c>
      <c r="F604" s="20">
        <v>2586360.2571999999</v>
      </c>
      <c r="G604" s="20">
        <v>25000</v>
      </c>
      <c r="H604" s="21">
        <v>2.3039139341562999E-3</v>
      </c>
      <c r="I604" s="20">
        <v>5901.1534000000001</v>
      </c>
      <c r="J604" s="20">
        <v>2567261.4106000001</v>
      </c>
      <c r="K604" s="20">
        <v>2580685.9092999999</v>
      </c>
      <c r="L604" s="20">
        <v>21870.2196</v>
      </c>
      <c r="M604" s="20">
        <v>2558815.6897</v>
      </c>
      <c r="N604" t="str">
        <f t="shared" si="9"/>
        <v>Internal</v>
      </c>
    </row>
    <row r="605" spans="1:14" x14ac:dyDescent="0.35">
      <c r="A605" t="s">
        <v>69</v>
      </c>
      <c r="B605" t="s">
        <v>78</v>
      </c>
      <c r="C605" t="s">
        <v>86</v>
      </c>
      <c r="D605">
        <v>4</v>
      </c>
      <c r="E605" s="19">
        <v>42644</v>
      </c>
      <c r="F605" s="20">
        <v>2567261.4106000001</v>
      </c>
      <c r="G605" s="20">
        <v>25000</v>
      </c>
      <c r="H605" s="21">
        <v>2.3039139341562999E-3</v>
      </c>
      <c r="I605" s="20">
        <v>5857.1513000000004</v>
      </c>
      <c r="J605" s="20">
        <v>2548118.5619000001</v>
      </c>
      <c r="K605" s="20">
        <v>2558815.6897</v>
      </c>
      <c r="L605" s="20">
        <v>21870.2196</v>
      </c>
      <c r="M605" s="20">
        <v>2536945.4701</v>
      </c>
      <c r="N605" t="str">
        <f t="shared" si="9"/>
        <v>Internal</v>
      </c>
    </row>
    <row r="606" spans="1:14" x14ac:dyDescent="0.35">
      <c r="A606" t="s">
        <v>69</v>
      </c>
      <c r="B606" t="s">
        <v>78</v>
      </c>
      <c r="C606" t="s">
        <v>86</v>
      </c>
      <c r="D606">
        <v>5</v>
      </c>
      <c r="E606" s="19">
        <v>42675</v>
      </c>
      <c r="F606" s="20">
        <v>2548118.5619000001</v>
      </c>
      <c r="G606" s="20">
        <v>25000</v>
      </c>
      <c r="H606" s="21">
        <v>2.3039139341562999E-3</v>
      </c>
      <c r="I606" s="20">
        <v>5813.0478000000003</v>
      </c>
      <c r="J606" s="20">
        <v>2528931.6096999999</v>
      </c>
      <c r="K606" s="20">
        <v>2536945.4701</v>
      </c>
      <c r="L606" s="20">
        <v>21870.2196</v>
      </c>
      <c r="M606" s="20">
        <v>2515075.2505000001</v>
      </c>
      <c r="N606" t="str">
        <f t="shared" si="9"/>
        <v>Internal</v>
      </c>
    </row>
    <row r="607" spans="1:14" x14ac:dyDescent="0.35">
      <c r="A607" t="s">
        <v>69</v>
      </c>
      <c r="B607" t="s">
        <v>78</v>
      </c>
      <c r="C607" t="s">
        <v>86</v>
      </c>
      <c r="D607">
        <v>6</v>
      </c>
      <c r="E607" s="19">
        <v>42705</v>
      </c>
      <c r="F607" s="20">
        <v>2528931.6096999999</v>
      </c>
      <c r="G607" s="20">
        <v>25000</v>
      </c>
      <c r="H607" s="21">
        <v>2.3039139341562999E-3</v>
      </c>
      <c r="I607" s="20">
        <v>5768.8427000000001</v>
      </c>
      <c r="J607" s="20">
        <v>2509700.4523999998</v>
      </c>
      <c r="K607" s="20">
        <v>2515075.2505000001</v>
      </c>
      <c r="L607" s="20">
        <v>21870.2196</v>
      </c>
      <c r="M607" s="20">
        <v>2493205.0309000001</v>
      </c>
      <c r="N607" t="str">
        <f t="shared" si="9"/>
        <v>Internal</v>
      </c>
    </row>
    <row r="608" spans="1:14" x14ac:dyDescent="0.35">
      <c r="A608" t="s">
        <v>69</v>
      </c>
      <c r="B608" t="s">
        <v>78</v>
      </c>
      <c r="C608" t="s">
        <v>86</v>
      </c>
      <c r="D608">
        <v>7</v>
      </c>
      <c r="E608" s="19">
        <v>42736</v>
      </c>
      <c r="F608" s="20">
        <v>2509700.4523999998</v>
      </c>
      <c r="G608" s="20">
        <v>25000</v>
      </c>
      <c r="H608" s="21">
        <v>2.3039139341562999E-3</v>
      </c>
      <c r="I608" s="20">
        <v>5724.5357999999997</v>
      </c>
      <c r="J608" s="20">
        <v>2490424.9882</v>
      </c>
      <c r="K608" s="20">
        <v>2493205.0309000001</v>
      </c>
      <c r="L608" s="20">
        <v>21870.2196</v>
      </c>
      <c r="M608" s="20">
        <v>2471334.8113000002</v>
      </c>
      <c r="N608" t="str">
        <f t="shared" si="9"/>
        <v>Internal</v>
      </c>
    </row>
    <row r="609" spans="1:14" x14ac:dyDescent="0.35">
      <c r="A609" t="s">
        <v>69</v>
      </c>
      <c r="B609" t="s">
        <v>78</v>
      </c>
      <c r="C609" t="s">
        <v>86</v>
      </c>
      <c r="D609">
        <v>8</v>
      </c>
      <c r="E609" s="19">
        <v>42767</v>
      </c>
      <c r="F609" s="20">
        <v>2490424.9882</v>
      </c>
      <c r="G609" s="20">
        <v>25000</v>
      </c>
      <c r="H609" s="21">
        <v>2.3039139341562999E-3</v>
      </c>
      <c r="I609" s="20">
        <v>5680.1268</v>
      </c>
      <c r="J609" s="20">
        <v>2471105.1150000002</v>
      </c>
      <c r="K609" s="20">
        <v>2471334.8113000002</v>
      </c>
      <c r="L609" s="20">
        <v>21870.2196</v>
      </c>
      <c r="M609" s="20">
        <v>2449464.5917000002</v>
      </c>
      <c r="N609" t="str">
        <f t="shared" si="9"/>
        <v>Internal</v>
      </c>
    </row>
    <row r="610" spans="1:14" x14ac:dyDescent="0.35">
      <c r="A610" t="s">
        <v>69</v>
      </c>
      <c r="B610" t="s">
        <v>78</v>
      </c>
      <c r="C610" t="s">
        <v>86</v>
      </c>
      <c r="D610">
        <v>9</v>
      </c>
      <c r="E610" s="19">
        <v>42795</v>
      </c>
      <c r="F610" s="20">
        <v>2471105.1150000002</v>
      </c>
      <c r="G610" s="20">
        <v>25000</v>
      </c>
      <c r="H610" s="21">
        <v>2.3039139341562999E-3</v>
      </c>
      <c r="I610" s="20">
        <v>5635.6154999999999</v>
      </c>
      <c r="J610" s="20">
        <v>2451740.7305000001</v>
      </c>
      <c r="K610" s="20">
        <v>2449464.5917000002</v>
      </c>
      <c r="L610" s="20">
        <v>21870.2196</v>
      </c>
      <c r="M610" s="20">
        <v>2427594.3720999998</v>
      </c>
      <c r="N610" t="str">
        <f t="shared" si="9"/>
        <v>Internal</v>
      </c>
    </row>
    <row r="611" spans="1:14" x14ac:dyDescent="0.35">
      <c r="A611" t="s">
        <v>69</v>
      </c>
      <c r="B611" t="s">
        <v>78</v>
      </c>
      <c r="C611" t="s">
        <v>86</v>
      </c>
      <c r="D611">
        <v>10</v>
      </c>
      <c r="E611" s="19">
        <v>42826</v>
      </c>
      <c r="F611" s="20">
        <v>2451740.7305000001</v>
      </c>
      <c r="G611" s="20">
        <v>25000</v>
      </c>
      <c r="H611" s="21">
        <v>2.3039139341562999E-3</v>
      </c>
      <c r="I611" s="20">
        <v>5591.0015999999996</v>
      </c>
      <c r="J611" s="20">
        <v>2432331.7321000001</v>
      </c>
      <c r="K611" s="20">
        <v>2427594.3720999998</v>
      </c>
      <c r="L611" s="20">
        <v>21870.2196</v>
      </c>
      <c r="M611" s="20">
        <v>2405724.1524999999</v>
      </c>
      <c r="N611" t="str">
        <f t="shared" si="9"/>
        <v>Internal</v>
      </c>
    </row>
    <row r="612" spans="1:14" x14ac:dyDescent="0.35">
      <c r="A612" t="s">
        <v>69</v>
      </c>
      <c r="B612" t="s">
        <v>78</v>
      </c>
      <c r="C612" t="s">
        <v>86</v>
      </c>
      <c r="D612">
        <v>11</v>
      </c>
      <c r="E612" s="19">
        <v>42856</v>
      </c>
      <c r="F612" s="20">
        <v>2432331.7321000001</v>
      </c>
      <c r="G612" s="20">
        <v>25000</v>
      </c>
      <c r="H612" s="21">
        <v>2.3039139341562999E-3</v>
      </c>
      <c r="I612" s="20">
        <v>5546.2848999999997</v>
      </c>
      <c r="J612" s="20">
        <v>2412878.017</v>
      </c>
      <c r="K612" s="20">
        <v>2405724.1524999999</v>
      </c>
      <c r="L612" s="20">
        <v>21870.2196</v>
      </c>
      <c r="M612" s="20">
        <v>2383853.9328999999</v>
      </c>
      <c r="N612" t="str">
        <f t="shared" si="9"/>
        <v>Internal</v>
      </c>
    </row>
    <row r="613" spans="1:14" x14ac:dyDescent="0.35">
      <c r="A613" t="s">
        <v>69</v>
      </c>
      <c r="B613" t="s">
        <v>78</v>
      </c>
      <c r="C613" t="s">
        <v>86</v>
      </c>
      <c r="D613">
        <v>12</v>
      </c>
      <c r="E613" s="19">
        <v>42887</v>
      </c>
      <c r="F613" s="20">
        <v>2412878.017</v>
      </c>
      <c r="G613" s="20">
        <v>25000</v>
      </c>
      <c r="H613" s="21">
        <v>2.3039139341562999E-3</v>
      </c>
      <c r="I613" s="20">
        <v>5501.4652999999998</v>
      </c>
      <c r="J613" s="20">
        <v>2393379.4822999998</v>
      </c>
      <c r="K613" s="20">
        <v>2383853.9328999999</v>
      </c>
      <c r="L613" s="20">
        <v>21870.2196</v>
      </c>
      <c r="M613" s="20">
        <v>2361983.7132999999</v>
      </c>
      <c r="N613" t="str">
        <f t="shared" si="9"/>
        <v>Internal</v>
      </c>
    </row>
    <row r="614" spans="1:14" x14ac:dyDescent="0.35">
      <c r="A614" t="s">
        <v>69</v>
      </c>
      <c r="B614" t="s">
        <v>78</v>
      </c>
      <c r="C614" t="s">
        <v>86</v>
      </c>
      <c r="D614">
        <v>13</v>
      </c>
      <c r="E614" s="19">
        <v>42917</v>
      </c>
      <c r="F614" s="20">
        <v>2393379.4822999998</v>
      </c>
      <c r="G614" s="20">
        <v>25000</v>
      </c>
      <c r="H614" s="21">
        <v>2.3039139341562999E-3</v>
      </c>
      <c r="I614" s="20">
        <v>5456.5423000000001</v>
      </c>
      <c r="J614" s="20">
        <v>2373836.0246000001</v>
      </c>
      <c r="K614" s="20">
        <v>2361983.7132999999</v>
      </c>
      <c r="L614" s="20">
        <v>21870.2196</v>
      </c>
      <c r="M614" s="20">
        <v>2340113.4937</v>
      </c>
      <c r="N614" t="str">
        <f t="shared" si="9"/>
        <v>Internal</v>
      </c>
    </row>
    <row r="615" spans="1:14" x14ac:dyDescent="0.35">
      <c r="A615" t="s">
        <v>69</v>
      </c>
      <c r="B615" t="s">
        <v>78</v>
      </c>
      <c r="C615" t="s">
        <v>86</v>
      </c>
      <c r="D615">
        <v>14</v>
      </c>
      <c r="E615" s="19">
        <v>42948</v>
      </c>
      <c r="F615" s="20">
        <v>2373836.0246000001</v>
      </c>
      <c r="G615" s="20">
        <v>25000</v>
      </c>
      <c r="H615" s="21">
        <v>2.3039139341562999E-3</v>
      </c>
      <c r="I615" s="20">
        <v>5411.5159000000003</v>
      </c>
      <c r="J615" s="20">
        <v>2354247.5405000001</v>
      </c>
      <c r="K615" s="20">
        <v>2340113.4937</v>
      </c>
      <c r="L615" s="20">
        <v>21870.2196</v>
      </c>
      <c r="M615" s="20">
        <v>2318243.2741</v>
      </c>
      <c r="N615" t="str">
        <f t="shared" si="9"/>
        <v>Internal</v>
      </c>
    </row>
    <row r="616" spans="1:14" x14ac:dyDescent="0.35">
      <c r="A616" t="s">
        <v>69</v>
      </c>
      <c r="B616" t="s">
        <v>78</v>
      </c>
      <c r="C616" t="s">
        <v>86</v>
      </c>
      <c r="D616">
        <v>15</v>
      </c>
      <c r="E616" s="19">
        <v>42979</v>
      </c>
      <c r="F616" s="20">
        <v>2354247.5405000001</v>
      </c>
      <c r="G616" s="20">
        <v>25000</v>
      </c>
      <c r="H616" s="21">
        <v>2.3039139341562999E-3</v>
      </c>
      <c r="I616" s="20">
        <v>5366.3856999999998</v>
      </c>
      <c r="J616" s="20">
        <v>2334613.9262000001</v>
      </c>
      <c r="K616" s="20">
        <v>2318243.2741</v>
      </c>
      <c r="L616" s="20">
        <v>21870.2196</v>
      </c>
      <c r="M616" s="20">
        <v>2296373.0545000001</v>
      </c>
      <c r="N616" t="str">
        <f t="shared" si="9"/>
        <v>Internal</v>
      </c>
    </row>
    <row r="617" spans="1:14" x14ac:dyDescent="0.35">
      <c r="A617" t="s">
        <v>69</v>
      </c>
      <c r="B617" t="s">
        <v>78</v>
      </c>
      <c r="C617" t="s">
        <v>86</v>
      </c>
      <c r="D617">
        <v>16</v>
      </c>
      <c r="E617" s="19">
        <v>43009</v>
      </c>
      <c r="F617" s="20">
        <v>2334613.9262000001</v>
      </c>
      <c r="G617" s="20">
        <v>25000</v>
      </c>
      <c r="H617" s="21">
        <v>2.3039139341562999E-3</v>
      </c>
      <c r="I617" s="20">
        <v>5321.1514999999999</v>
      </c>
      <c r="J617" s="20">
        <v>2314935.0776999998</v>
      </c>
      <c r="K617" s="20">
        <v>2296373.0545000001</v>
      </c>
      <c r="L617" s="20">
        <v>21870.2196</v>
      </c>
      <c r="M617" s="20">
        <v>2274502.8349000001</v>
      </c>
      <c r="N617" t="str">
        <f t="shared" si="9"/>
        <v>Internal</v>
      </c>
    </row>
    <row r="618" spans="1:14" x14ac:dyDescent="0.35">
      <c r="A618" t="s">
        <v>69</v>
      </c>
      <c r="B618" t="s">
        <v>78</v>
      </c>
      <c r="C618" t="s">
        <v>86</v>
      </c>
      <c r="D618">
        <v>17</v>
      </c>
      <c r="E618" s="19">
        <v>43040</v>
      </c>
      <c r="F618" s="20">
        <v>2314935.0776999998</v>
      </c>
      <c r="G618" s="20">
        <v>25000</v>
      </c>
      <c r="H618" s="21">
        <v>2.3039139341562999E-3</v>
      </c>
      <c r="I618" s="20">
        <v>5275.8131999999996</v>
      </c>
      <c r="J618" s="20">
        <v>2295210.8909</v>
      </c>
      <c r="K618" s="20">
        <v>2274502.8349000001</v>
      </c>
      <c r="L618" s="20">
        <v>21870.2196</v>
      </c>
      <c r="M618" s="20">
        <v>2252632.6153000002</v>
      </c>
      <c r="N618" t="str">
        <f t="shared" si="9"/>
        <v>Internal</v>
      </c>
    </row>
    <row r="619" spans="1:14" x14ac:dyDescent="0.35">
      <c r="A619" t="s">
        <v>69</v>
      </c>
      <c r="B619" t="s">
        <v>78</v>
      </c>
      <c r="C619" t="s">
        <v>86</v>
      </c>
      <c r="D619">
        <v>18</v>
      </c>
      <c r="E619" s="19">
        <v>43070</v>
      </c>
      <c r="F619" s="20">
        <v>2295210.8909</v>
      </c>
      <c r="G619" s="20">
        <v>25000</v>
      </c>
      <c r="H619" s="21">
        <v>2.3039139341562999E-3</v>
      </c>
      <c r="I619" s="20">
        <v>5230.3702999999996</v>
      </c>
      <c r="J619" s="20">
        <v>2275441.2612000001</v>
      </c>
      <c r="K619" s="20">
        <v>2252632.6153000002</v>
      </c>
      <c r="L619" s="20">
        <v>21870.2196</v>
      </c>
      <c r="M619" s="20">
        <v>2230762.3957000002</v>
      </c>
      <c r="N619" t="str">
        <f t="shared" si="9"/>
        <v>Internal</v>
      </c>
    </row>
    <row r="620" spans="1:14" x14ac:dyDescent="0.35">
      <c r="A620" t="s">
        <v>69</v>
      </c>
      <c r="B620" t="s">
        <v>78</v>
      </c>
      <c r="C620" t="s">
        <v>86</v>
      </c>
      <c r="D620">
        <v>19</v>
      </c>
      <c r="E620" s="19">
        <v>43101</v>
      </c>
      <c r="F620" s="20">
        <v>2275441.2612000001</v>
      </c>
      <c r="G620" s="20">
        <v>25000</v>
      </c>
      <c r="H620" s="21">
        <v>2.3039139341562999E-3</v>
      </c>
      <c r="I620" s="20">
        <v>5184.8227999999999</v>
      </c>
      <c r="J620" s="20">
        <v>2255626.0839999998</v>
      </c>
      <c r="K620" s="20">
        <v>2230762.3957000002</v>
      </c>
      <c r="L620" s="20">
        <v>21870.2196</v>
      </c>
      <c r="M620" s="20">
        <v>2208892.1760999998</v>
      </c>
      <c r="N620" t="str">
        <f t="shared" si="9"/>
        <v>Internal</v>
      </c>
    </row>
    <row r="621" spans="1:14" x14ac:dyDescent="0.35">
      <c r="A621" t="s">
        <v>69</v>
      </c>
      <c r="B621" t="s">
        <v>78</v>
      </c>
      <c r="C621" t="s">
        <v>86</v>
      </c>
      <c r="D621">
        <v>20</v>
      </c>
      <c r="E621" s="19">
        <v>43132</v>
      </c>
      <c r="F621" s="20">
        <v>2255626.0839999998</v>
      </c>
      <c r="G621" s="20">
        <v>25000</v>
      </c>
      <c r="H621" s="21">
        <v>2.3039139341562999E-3</v>
      </c>
      <c r="I621" s="20">
        <v>5139.1704</v>
      </c>
      <c r="J621" s="20">
        <v>2235765.2544</v>
      </c>
      <c r="K621" s="20">
        <v>2208892.1760999998</v>
      </c>
      <c r="L621" s="20">
        <v>21870.2196</v>
      </c>
      <c r="M621" s="20">
        <v>2187021.9564999999</v>
      </c>
      <c r="N621" t="str">
        <f t="shared" si="9"/>
        <v>Internal</v>
      </c>
    </row>
    <row r="622" spans="1:14" x14ac:dyDescent="0.35">
      <c r="A622" t="s">
        <v>69</v>
      </c>
      <c r="B622" t="s">
        <v>78</v>
      </c>
      <c r="C622" t="s">
        <v>86</v>
      </c>
      <c r="D622">
        <v>21</v>
      </c>
      <c r="E622" s="19">
        <v>43160</v>
      </c>
      <c r="F622" s="20">
        <v>2235765.2544</v>
      </c>
      <c r="G622" s="20">
        <v>25000</v>
      </c>
      <c r="H622" s="21">
        <v>2.3039139341562999E-3</v>
      </c>
      <c r="I622" s="20">
        <v>5093.4126999999999</v>
      </c>
      <c r="J622" s="20">
        <v>2215858.6671000002</v>
      </c>
      <c r="K622" s="20">
        <v>2187021.9564999999</v>
      </c>
      <c r="L622" s="20">
        <v>21870.2196</v>
      </c>
      <c r="M622" s="20">
        <v>2165151.7368999999</v>
      </c>
      <c r="N622" t="str">
        <f t="shared" si="9"/>
        <v>Internal</v>
      </c>
    </row>
    <row r="623" spans="1:14" x14ac:dyDescent="0.35">
      <c r="A623" t="s">
        <v>69</v>
      </c>
      <c r="B623" t="s">
        <v>78</v>
      </c>
      <c r="C623" t="s">
        <v>86</v>
      </c>
      <c r="D623">
        <v>22</v>
      </c>
      <c r="E623" s="19">
        <v>43191</v>
      </c>
      <c r="F623" s="20">
        <v>2215858.6671000002</v>
      </c>
      <c r="G623" s="20">
        <v>25000</v>
      </c>
      <c r="H623" s="21">
        <v>2.3039139341562999E-3</v>
      </c>
      <c r="I623" s="20">
        <v>5047.5496000000003</v>
      </c>
      <c r="J623" s="20">
        <v>2195906.2167000002</v>
      </c>
      <c r="K623" s="20">
        <v>2165151.7368999999</v>
      </c>
      <c r="L623" s="20">
        <v>21870.2196</v>
      </c>
      <c r="M623" s="20">
        <v>2143281.5172999999</v>
      </c>
      <c r="N623" t="str">
        <f t="shared" si="9"/>
        <v>Internal</v>
      </c>
    </row>
    <row r="624" spans="1:14" x14ac:dyDescent="0.35">
      <c r="A624" t="s">
        <v>69</v>
      </c>
      <c r="B624" t="s">
        <v>78</v>
      </c>
      <c r="C624" t="s">
        <v>86</v>
      </c>
      <c r="D624">
        <v>23</v>
      </c>
      <c r="E624" s="19">
        <v>43221</v>
      </c>
      <c r="F624" s="20">
        <v>2195906.2167000002</v>
      </c>
      <c r="G624" s="20">
        <v>25000</v>
      </c>
      <c r="H624" s="21">
        <v>2.3039139341562999E-3</v>
      </c>
      <c r="I624" s="20">
        <v>5001.5808999999999</v>
      </c>
      <c r="J624" s="20">
        <v>2175907.7976000002</v>
      </c>
      <c r="K624" s="20">
        <v>2143281.5172999999</v>
      </c>
      <c r="L624" s="20">
        <v>21870.2196</v>
      </c>
      <c r="M624" s="20">
        <v>2121411.2977</v>
      </c>
      <c r="N624" t="str">
        <f t="shared" si="9"/>
        <v>Internal</v>
      </c>
    </row>
    <row r="625" spans="1:14" x14ac:dyDescent="0.35">
      <c r="A625" t="s">
        <v>69</v>
      </c>
      <c r="B625" t="s">
        <v>78</v>
      </c>
      <c r="C625" t="s">
        <v>86</v>
      </c>
      <c r="D625">
        <v>24</v>
      </c>
      <c r="E625" s="19">
        <v>43252</v>
      </c>
      <c r="F625" s="20">
        <v>2175907.7976000002</v>
      </c>
      <c r="G625" s="20">
        <v>25000</v>
      </c>
      <c r="H625" s="21">
        <v>2.3039139341562999E-3</v>
      </c>
      <c r="I625" s="20">
        <v>4955.5063</v>
      </c>
      <c r="J625" s="20">
        <v>2155863.3039000002</v>
      </c>
      <c r="K625" s="20">
        <v>2121411.2977</v>
      </c>
      <c r="L625" s="20">
        <v>21870.2196</v>
      </c>
      <c r="M625" s="20">
        <v>2099541.0781</v>
      </c>
      <c r="N625" t="str">
        <f t="shared" si="9"/>
        <v>Internal</v>
      </c>
    </row>
    <row r="626" spans="1:14" x14ac:dyDescent="0.35">
      <c r="A626" t="s">
        <v>69</v>
      </c>
      <c r="B626" t="s">
        <v>78</v>
      </c>
      <c r="C626" t="s">
        <v>86</v>
      </c>
      <c r="D626">
        <v>25</v>
      </c>
      <c r="E626" s="19">
        <v>43282</v>
      </c>
      <c r="F626" s="20">
        <v>2155863.3039000002</v>
      </c>
      <c r="G626" s="20">
        <v>25000</v>
      </c>
      <c r="H626" s="21">
        <v>2.3039139341562999E-3</v>
      </c>
      <c r="I626" s="20">
        <v>4909.3254999999999</v>
      </c>
      <c r="J626" s="20">
        <v>2135772.6294</v>
      </c>
      <c r="K626" s="20">
        <v>2099541.0781</v>
      </c>
      <c r="L626" s="20">
        <v>21870.2196</v>
      </c>
      <c r="M626" s="20">
        <v>2077670.8585000001</v>
      </c>
      <c r="N626" t="str">
        <f t="shared" si="9"/>
        <v>Internal</v>
      </c>
    </row>
    <row r="627" spans="1:14" x14ac:dyDescent="0.35">
      <c r="A627" t="s">
        <v>69</v>
      </c>
      <c r="B627" t="s">
        <v>78</v>
      </c>
      <c r="C627" t="s">
        <v>86</v>
      </c>
      <c r="D627">
        <v>26</v>
      </c>
      <c r="E627" s="19">
        <v>43313</v>
      </c>
      <c r="F627" s="20">
        <v>2135772.6294</v>
      </c>
      <c r="G627" s="20">
        <v>25000</v>
      </c>
      <c r="H627" s="21">
        <v>2.3039139341562999E-3</v>
      </c>
      <c r="I627" s="20">
        <v>4863.0383000000002</v>
      </c>
      <c r="J627" s="20">
        <v>2115635.6677000001</v>
      </c>
      <c r="K627" s="20">
        <v>2077670.8585000001</v>
      </c>
      <c r="L627" s="20">
        <v>21870.2196</v>
      </c>
      <c r="M627" s="20">
        <v>2055800.6388999999</v>
      </c>
      <c r="N627" t="str">
        <f t="shared" si="9"/>
        <v>Internal</v>
      </c>
    </row>
    <row r="628" spans="1:14" x14ac:dyDescent="0.35">
      <c r="A628" t="s">
        <v>69</v>
      </c>
      <c r="B628" t="s">
        <v>78</v>
      </c>
      <c r="C628" t="s">
        <v>86</v>
      </c>
      <c r="D628">
        <v>27</v>
      </c>
      <c r="E628" s="19">
        <v>43344</v>
      </c>
      <c r="F628" s="20">
        <v>2115635.6677000001</v>
      </c>
      <c r="G628" s="20">
        <v>25000</v>
      </c>
      <c r="H628" s="21">
        <v>2.3039139341562999E-3</v>
      </c>
      <c r="I628" s="20">
        <v>4816.6445000000003</v>
      </c>
      <c r="J628" s="20">
        <v>2095452.3122</v>
      </c>
      <c r="K628" s="20">
        <v>2055800.6388999999</v>
      </c>
      <c r="L628" s="20">
        <v>21870.2196</v>
      </c>
      <c r="M628" s="20">
        <v>2033930.4193</v>
      </c>
      <c r="N628" t="str">
        <f t="shared" si="9"/>
        <v>Internal</v>
      </c>
    </row>
    <row r="629" spans="1:14" x14ac:dyDescent="0.35">
      <c r="A629" t="s">
        <v>69</v>
      </c>
      <c r="B629" t="s">
        <v>78</v>
      </c>
      <c r="C629" t="s">
        <v>86</v>
      </c>
      <c r="D629">
        <v>28</v>
      </c>
      <c r="E629" s="19">
        <v>43374</v>
      </c>
      <c r="F629" s="20">
        <v>2095452.3122</v>
      </c>
      <c r="G629" s="20">
        <v>25000</v>
      </c>
      <c r="H629" s="21">
        <v>2.3039139341562999E-3</v>
      </c>
      <c r="I629" s="20">
        <v>4770.1437999999998</v>
      </c>
      <c r="J629" s="20">
        <v>2075222.456</v>
      </c>
      <c r="K629" s="20">
        <v>2033930.4193</v>
      </c>
      <c r="L629" s="20">
        <v>21870.2196</v>
      </c>
      <c r="M629" s="20">
        <v>2012060.1997</v>
      </c>
      <c r="N629" t="str">
        <f t="shared" si="9"/>
        <v>Internal</v>
      </c>
    </row>
    <row r="630" spans="1:14" x14ac:dyDescent="0.35">
      <c r="A630" t="s">
        <v>69</v>
      </c>
      <c r="B630" t="s">
        <v>78</v>
      </c>
      <c r="C630" t="s">
        <v>86</v>
      </c>
      <c r="D630">
        <v>29</v>
      </c>
      <c r="E630" s="19">
        <v>43405</v>
      </c>
      <c r="F630" s="20">
        <v>2075222.456</v>
      </c>
      <c r="G630" s="20">
        <v>25000</v>
      </c>
      <c r="H630" s="21">
        <v>2.3039139341562999E-3</v>
      </c>
      <c r="I630" s="20">
        <v>4723.5358999999999</v>
      </c>
      <c r="J630" s="20">
        <v>2054945.9919</v>
      </c>
      <c r="K630" s="20">
        <v>2012060.1997</v>
      </c>
      <c r="L630" s="20">
        <v>21870.2196</v>
      </c>
      <c r="M630" s="20">
        <v>1990189.9801</v>
      </c>
      <c r="N630" t="str">
        <f t="shared" si="9"/>
        <v>Internal</v>
      </c>
    </row>
    <row r="631" spans="1:14" x14ac:dyDescent="0.35">
      <c r="A631" t="s">
        <v>69</v>
      </c>
      <c r="B631" t="s">
        <v>78</v>
      </c>
      <c r="C631" t="s">
        <v>86</v>
      </c>
      <c r="D631">
        <v>30</v>
      </c>
      <c r="E631" s="19">
        <v>43435</v>
      </c>
      <c r="F631" s="20">
        <v>2054945.9919</v>
      </c>
      <c r="G631" s="20">
        <v>25000</v>
      </c>
      <c r="H631" s="21">
        <v>2.3039139341562999E-3</v>
      </c>
      <c r="I631" s="20">
        <v>4676.8207000000002</v>
      </c>
      <c r="J631" s="20">
        <v>2034622.8126000001</v>
      </c>
      <c r="K631" s="20">
        <v>1990189.9801</v>
      </c>
      <c r="L631" s="20">
        <v>21870.2196</v>
      </c>
      <c r="M631" s="20">
        <v>1968319.7605000001</v>
      </c>
      <c r="N631" t="str">
        <f t="shared" si="9"/>
        <v>Internal</v>
      </c>
    </row>
    <row r="632" spans="1:14" x14ac:dyDescent="0.35">
      <c r="A632" t="s">
        <v>69</v>
      </c>
      <c r="B632" t="s">
        <v>78</v>
      </c>
      <c r="C632" t="s">
        <v>86</v>
      </c>
      <c r="D632">
        <v>31</v>
      </c>
      <c r="E632" s="19">
        <v>43466</v>
      </c>
      <c r="F632" s="20">
        <v>2034622.8126000001</v>
      </c>
      <c r="G632" s="20">
        <v>25000</v>
      </c>
      <c r="H632" s="21">
        <v>2.3039139341562999E-3</v>
      </c>
      <c r="I632" s="20">
        <v>4629.9979000000003</v>
      </c>
      <c r="J632" s="20">
        <v>2014252.8104999999</v>
      </c>
      <c r="K632" s="20">
        <v>1968319.7605000001</v>
      </c>
      <c r="L632" s="20">
        <v>21870.2196</v>
      </c>
      <c r="M632" s="20">
        <v>1946449.5408999999</v>
      </c>
      <c r="N632" t="str">
        <f t="shared" si="9"/>
        <v>Internal</v>
      </c>
    </row>
    <row r="633" spans="1:14" x14ac:dyDescent="0.35">
      <c r="A633" t="s">
        <v>69</v>
      </c>
      <c r="B633" t="s">
        <v>78</v>
      </c>
      <c r="C633" t="s">
        <v>86</v>
      </c>
      <c r="D633">
        <v>32</v>
      </c>
      <c r="E633" s="19">
        <v>43497</v>
      </c>
      <c r="F633" s="20">
        <v>2014252.8104999999</v>
      </c>
      <c r="G633" s="20">
        <v>25000</v>
      </c>
      <c r="H633" s="21">
        <v>2.3039139341562999E-3</v>
      </c>
      <c r="I633" s="20">
        <v>4583.0671000000002</v>
      </c>
      <c r="J633" s="20">
        <v>1993835.8776</v>
      </c>
      <c r="K633" s="20">
        <v>1946449.5408999999</v>
      </c>
      <c r="L633" s="20">
        <v>21870.2196</v>
      </c>
      <c r="M633" s="20">
        <v>1924579.3213</v>
      </c>
      <c r="N633" t="str">
        <f t="shared" si="9"/>
        <v>Internal</v>
      </c>
    </row>
    <row r="634" spans="1:14" x14ac:dyDescent="0.35">
      <c r="A634" t="s">
        <v>69</v>
      </c>
      <c r="B634" t="s">
        <v>78</v>
      </c>
      <c r="C634" t="s">
        <v>86</v>
      </c>
      <c r="D634">
        <v>33</v>
      </c>
      <c r="E634" s="19">
        <v>43525</v>
      </c>
      <c r="F634" s="20">
        <v>1993835.8776</v>
      </c>
      <c r="G634" s="20">
        <v>25000</v>
      </c>
      <c r="H634" s="21">
        <v>2.3039139341562999E-3</v>
      </c>
      <c r="I634" s="20">
        <v>4536.0282999999999</v>
      </c>
      <c r="J634" s="20">
        <v>1973371.9058999999</v>
      </c>
      <c r="K634" s="20">
        <v>1924579.3213</v>
      </c>
      <c r="L634" s="20">
        <v>21870.2196</v>
      </c>
      <c r="M634" s="20">
        <v>1902709.1017</v>
      </c>
      <c r="N634" t="str">
        <f t="shared" si="9"/>
        <v>Internal</v>
      </c>
    </row>
    <row r="635" spans="1:14" x14ac:dyDescent="0.35">
      <c r="A635" t="s">
        <v>69</v>
      </c>
      <c r="B635" t="s">
        <v>78</v>
      </c>
      <c r="C635" t="s">
        <v>86</v>
      </c>
      <c r="D635">
        <v>34</v>
      </c>
      <c r="E635" s="19">
        <v>43556</v>
      </c>
      <c r="F635" s="20">
        <v>1973371.9058999999</v>
      </c>
      <c r="G635" s="20">
        <v>25000</v>
      </c>
      <c r="H635" s="21">
        <v>2.3039139341562999E-3</v>
      </c>
      <c r="I635" s="20">
        <v>4488.8810000000003</v>
      </c>
      <c r="J635" s="20">
        <v>1952860.7868999999</v>
      </c>
      <c r="K635" s="20">
        <v>1902709.1017</v>
      </c>
      <c r="L635" s="20">
        <v>21870.2196</v>
      </c>
      <c r="M635" s="20">
        <v>1880838.8821</v>
      </c>
      <c r="N635" t="str">
        <f t="shared" si="9"/>
        <v>Internal</v>
      </c>
    </row>
    <row r="636" spans="1:14" x14ac:dyDescent="0.35">
      <c r="A636" t="s">
        <v>69</v>
      </c>
      <c r="B636" t="s">
        <v>78</v>
      </c>
      <c r="C636" t="s">
        <v>86</v>
      </c>
      <c r="D636">
        <v>35</v>
      </c>
      <c r="E636" s="19">
        <v>43586</v>
      </c>
      <c r="F636" s="20">
        <v>1952860.7868999999</v>
      </c>
      <c r="G636" s="20">
        <v>25000</v>
      </c>
      <c r="H636" s="21">
        <v>2.3039139341562999E-3</v>
      </c>
      <c r="I636" s="20">
        <v>4441.6252000000004</v>
      </c>
      <c r="J636" s="20">
        <v>1932302.4121000001</v>
      </c>
      <c r="K636" s="20">
        <v>1880838.8821</v>
      </c>
      <c r="L636" s="20">
        <v>21870.2196</v>
      </c>
      <c r="M636" s="20">
        <v>1858968.6625000001</v>
      </c>
      <c r="N636" t="str">
        <f t="shared" si="9"/>
        <v>Internal</v>
      </c>
    </row>
    <row r="637" spans="1:14" x14ac:dyDescent="0.35">
      <c r="A637" t="s">
        <v>69</v>
      </c>
      <c r="B637" t="s">
        <v>78</v>
      </c>
      <c r="C637" t="s">
        <v>86</v>
      </c>
      <c r="D637">
        <v>36</v>
      </c>
      <c r="E637" s="19">
        <v>43617</v>
      </c>
      <c r="F637" s="20">
        <v>1932302.4121000001</v>
      </c>
      <c r="G637" s="20">
        <v>25000</v>
      </c>
      <c r="H637" s="21">
        <v>2.3039139341562999E-3</v>
      </c>
      <c r="I637" s="20">
        <v>4394.2605000000003</v>
      </c>
      <c r="J637" s="20">
        <v>1911696.6725999999</v>
      </c>
      <c r="K637" s="20">
        <v>1858968.6625000001</v>
      </c>
      <c r="L637" s="20">
        <v>21870.2196</v>
      </c>
      <c r="M637" s="20">
        <v>1837098.4428999999</v>
      </c>
      <c r="N637" t="str">
        <f t="shared" si="9"/>
        <v>Internal</v>
      </c>
    </row>
    <row r="638" spans="1:14" x14ac:dyDescent="0.35">
      <c r="A638" t="s">
        <v>69</v>
      </c>
      <c r="B638" t="s">
        <v>78</v>
      </c>
      <c r="C638" t="s">
        <v>86</v>
      </c>
      <c r="D638">
        <v>37</v>
      </c>
      <c r="E638" s="19">
        <v>43647</v>
      </c>
      <c r="F638" s="20">
        <v>1566673.6558000001</v>
      </c>
      <c r="G638" s="20">
        <v>20488</v>
      </c>
      <c r="H638" s="21">
        <v>2.3039139341562999E-3</v>
      </c>
      <c r="I638" s="20">
        <v>3562.2786000000001</v>
      </c>
      <c r="J638" s="20">
        <v>1549747.9343999999</v>
      </c>
      <c r="K638" s="20">
        <v>1492075.4261</v>
      </c>
      <c r="L638" s="20">
        <v>17762.8027</v>
      </c>
      <c r="M638" s="20">
        <v>1474312.6233999999</v>
      </c>
      <c r="N638" t="str">
        <f t="shared" si="9"/>
        <v>Internal</v>
      </c>
    </row>
    <row r="639" spans="1:14" x14ac:dyDescent="0.35">
      <c r="A639" t="s">
        <v>69</v>
      </c>
      <c r="B639" t="s">
        <v>78</v>
      </c>
      <c r="C639" t="s">
        <v>86</v>
      </c>
      <c r="D639">
        <v>38</v>
      </c>
      <c r="E639" s="19">
        <v>43678</v>
      </c>
      <c r="F639" s="20">
        <v>1549747.9343999999</v>
      </c>
      <c r="G639" s="20">
        <v>20488</v>
      </c>
      <c r="H639" s="21">
        <v>2.3039139341562999E-3</v>
      </c>
      <c r="I639" s="20">
        <v>3523.2831999999999</v>
      </c>
      <c r="J639" s="20">
        <v>1532783.2176000001</v>
      </c>
      <c r="K639" s="20">
        <v>1474312.6233999999</v>
      </c>
      <c r="L639" s="20">
        <v>17762.8027</v>
      </c>
      <c r="M639" s="20">
        <v>1456549.8207</v>
      </c>
      <c r="N639" t="str">
        <f t="shared" si="9"/>
        <v>Internal</v>
      </c>
    </row>
    <row r="640" spans="1:14" x14ac:dyDescent="0.35">
      <c r="A640" t="s">
        <v>69</v>
      </c>
      <c r="B640" t="s">
        <v>78</v>
      </c>
      <c r="C640" t="s">
        <v>86</v>
      </c>
      <c r="D640">
        <v>39</v>
      </c>
      <c r="E640" s="19">
        <v>43709</v>
      </c>
      <c r="F640" s="20">
        <v>1532783.2176000001</v>
      </c>
      <c r="G640" s="20">
        <v>20488</v>
      </c>
      <c r="H640" s="21">
        <v>2.3039139341562999E-3</v>
      </c>
      <c r="I640" s="20">
        <v>3484.1979000000001</v>
      </c>
      <c r="J640" s="20">
        <v>1515779.4154999999</v>
      </c>
      <c r="K640" s="20">
        <v>1456549.8207</v>
      </c>
      <c r="L640" s="20">
        <v>17762.8027</v>
      </c>
      <c r="M640" s="20">
        <v>1438787.0179999999</v>
      </c>
      <c r="N640" t="str">
        <f t="shared" si="9"/>
        <v>Internal</v>
      </c>
    </row>
    <row r="641" spans="1:14" x14ac:dyDescent="0.35">
      <c r="A641" t="s">
        <v>69</v>
      </c>
      <c r="B641" t="s">
        <v>78</v>
      </c>
      <c r="C641" t="s">
        <v>86</v>
      </c>
      <c r="D641">
        <v>40</v>
      </c>
      <c r="E641" s="19">
        <v>43739</v>
      </c>
      <c r="F641" s="20">
        <v>1515779.4154999999</v>
      </c>
      <c r="G641" s="20">
        <v>20488</v>
      </c>
      <c r="H641" s="21">
        <v>2.3039139341562999E-3</v>
      </c>
      <c r="I641" s="20">
        <v>3445.0225999999998</v>
      </c>
      <c r="J641" s="20">
        <v>1498736.4380999999</v>
      </c>
      <c r="K641" s="20">
        <v>1438787.0179999999</v>
      </c>
      <c r="L641" s="20">
        <v>17762.8027</v>
      </c>
      <c r="M641" s="20">
        <v>1421024.2153</v>
      </c>
      <c r="N641" t="str">
        <f t="shared" si="9"/>
        <v>Internal</v>
      </c>
    </row>
    <row r="642" spans="1:14" x14ac:dyDescent="0.35">
      <c r="A642" t="s">
        <v>69</v>
      </c>
      <c r="B642" t="s">
        <v>78</v>
      </c>
      <c r="C642" t="s">
        <v>86</v>
      </c>
      <c r="D642">
        <v>41</v>
      </c>
      <c r="E642" s="19">
        <v>43770</v>
      </c>
      <c r="F642" s="20">
        <v>1498736.4380999999</v>
      </c>
      <c r="G642" s="20">
        <v>20488</v>
      </c>
      <c r="H642" s="21">
        <v>2.3039139341562999E-3</v>
      </c>
      <c r="I642" s="20">
        <v>3405.7570999999998</v>
      </c>
      <c r="J642" s="20">
        <v>1481654.1952</v>
      </c>
      <c r="K642" s="20">
        <v>1421024.2153</v>
      </c>
      <c r="L642" s="20">
        <v>17762.8027</v>
      </c>
      <c r="M642" s="20">
        <v>1403261.4125999999</v>
      </c>
      <c r="N642" t="str">
        <f t="shared" si="9"/>
        <v>Internal</v>
      </c>
    </row>
    <row r="643" spans="1:14" x14ac:dyDescent="0.35">
      <c r="A643" t="s">
        <v>69</v>
      </c>
      <c r="B643" t="s">
        <v>78</v>
      </c>
      <c r="C643" t="s">
        <v>86</v>
      </c>
      <c r="D643">
        <v>42</v>
      </c>
      <c r="E643" s="19">
        <v>43800</v>
      </c>
      <c r="F643" s="20">
        <v>1481654.1952</v>
      </c>
      <c r="G643" s="20">
        <v>20488</v>
      </c>
      <c r="H643" s="21">
        <v>2.3039139341562999E-3</v>
      </c>
      <c r="I643" s="20">
        <v>3366.4009999999998</v>
      </c>
      <c r="J643" s="20">
        <v>1464532.5962</v>
      </c>
      <c r="K643" s="20">
        <v>1403261.4125999999</v>
      </c>
      <c r="L643" s="20">
        <v>17762.8027</v>
      </c>
      <c r="M643" s="20">
        <v>1385498.6099</v>
      </c>
      <c r="N643" t="str">
        <f t="shared" ref="N643:N706" si="10">VLOOKUP(B643,$Q$2:$R$14,2,FALSE)</f>
        <v>Internal</v>
      </c>
    </row>
    <row r="644" spans="1:14" x14ac:dyDescent="0.35">
      <c r="A644" t="s">
        <v>69</v>
      </c>
      <c r="B644" t="s">
        <v>78</v>
      </c>
      <c r="C644" t="s">
        <v>86</v>
      </c>
      <c r="D644">
        <v>43</v>
      </c>
      <c r="E644" s="19">
        <v>43831</v>
      </c>
      <c r="F644" s="20">
        <v>1464532.5962</v>
      </c>
      <c r="G644" s="20">
        <v>20488</v>
      </c>
      <c r="H644" s="21">
        <v>2.3039139341562999E-3</v>
      </c>
      <c r="I644" s="20">
        <v>3326.9544000000001</v>
      </c>
      <c r="J644" s="20">
        <v>1447371.5506</v>
      </c>
      <c r="K644" s="20">
        <v>1385498.6099</v>
      </c>
      <c r="L644" s="20">
        <v>17762.8027</v>
      </c>
      <c r="M644" s="20">
        <v>1367735.8071999999</v>
      </c>
      <c r="N644" t="str">
        <f t="shared" si="10"/>
        <v>Internal</v>
      </c>
    </row>
    <row r="645" spans="1:14" x14ac:dyDescent="0.35">
      <c r="A645" t="s">
        <v>69</v>
      </c>
      <c r="B645" t="s">
        <v>78</v>
      </c>
      <c r="C645" t="s">
        <v>86</v>
      </c>
      <c r="D645">
        <v>44</v>
      </c>
      <c r="E645" s="19">
        <v>43862</v>
      </c>
      <c r="F645" s="20">
        <v>1447371.5506</v>
      </c>
      <c r="G645" s="20">
        <v>20488</v>
      </c>
      <c r="H645" s="21">
        <v>2.3039139341562999E-3</v>
      </c>
      <c r="I645" s="20">
        <v>3287.4168</v>
      </c>
      <c r="J645" s="20">
        <v>1430170.9674</v>
      </c>
      <c r="K645" s="20">
        <v>1367735.8071999999</v>
      </c>
      <c r="L645" s="20">
        <v>17762.8027</v>
      </c>
      <c r="M645" s="20">
        <v>1349973.0045</v>
      </c>
      <c r="N645" t="str">
        <f t="shared" si="10"/>
        <v>Internal</v>
      </c>
    </row>
    <row r="646" spans="1:14" x14ac:dyDescent="0.35">
      <c r="A646" t="s">
        <v>69</v>
      </c>
      <c r="B646" t="s">
        <v>78</v>
      </c>
      <c r="C646" t="s">
        <v>86</v>
      </c>
      <c r="D646">
        <v>45</v>
      </c>
      <c r="E646" s="19">
        <v>43891</v>
      </c>
      <c r="F646" s="20">
        <v>1430170.9674</v>
      </c>
      <c r="G646" s="20">
        <v>20488</v>
      </c>
      <c r="H646" s="21">
        <v>2.3039139341562999E-3</v>
      </c>
      <c r="I646" s="20">
        <v>3247.7881000000002</v>
      </c>
      <c r="J646" s="20">
        <v>1412930.7555</v>
      </c>
      <c r="K646" s="20">
        <v>1349973.0045</v>
      </c>
      <c r="L646" s="20">
        <v>17762.8027</v>
      </c>
      <c r="M646" s="20">
        <v>1332210.2017999999</v>
      </c>
      <c r="N646" t="str">
        <f t="shared" si="10"/>
        <v>Internal</v>
      </c>
    </row>
    <row r="647" spans="1:14" x14ac:dyDescent="0.35">
      <c r="A647" t="s">
        <v>69</v>
      </c>
      <c r="B647" t="s">
        <v>78</v>
      </c>
      <c r="C647" t="s">
        <v>86</v>
      </c>
      <c r="D647">
        <v>46</v>
      </c>
      <c r="E647" s="19">
        <v>43922</v>
      </c>
      <c r="F647" s="20">
        <v>1412930.7555</v>
      </c>
      <c r="G647" s="20">
        <v>20488</v>
      </c>
      <c r="H647" s="21">
        <v>2.3039139341562999E-3</v>
      </c>
      <c r="I647" s="20">
        <v>3208.0682000000002</v>
      </c>
      <c r="J647" s="20">
        <v>1395650.8237000001</v>
      </c>
      <c r="K647" s="20">
        <v>1332210.2017999999</v>
      </c>
      <c r="L647" s="20">
        <v>17762.8027</v>
      </c>
      <c r="M647" s="20">
        <v>1314447.3991</v>
      </c>
      <c r="N647" t="str">
        <f t="shared" si="10"/>
        <v>Internal</v>
      </c>
    </row>
    <row r="648" spans="1:14" x14ac:dyDescent="0.35">
      <c r="A648" t="s">
        <v>69</v>
      </c>
      <c r="B648" t="s">
        <v>78</v>
      </c>
      <c r="C648" t="s">
        <v>86</v>
      </c>
      <c r="D648">
        <v>47</v>
      </c>
      <c r="E648" s="19">
        <v>43952</v>
      </c>
      <c r="F648" s="20">
        <v>1395650.8237000001</v>
      </c>
      <c r="G648" s="20">
        <v>20488</v>
      </c>
      <c r="H648" s="21">
        <v>2.3039139341562999E-3</v>
      </c>
      <c r="I648" s="20">
        <v>3168.2566999999999</v>
      </c>
      <c r="J648" s="20">
        <v>1378331.0804000001</v>
      </c>
      <c r="K648" s="20">
        <v>1314447.3991</v>
      </c>
      <c r="L648" s="20">
        <v>17762.8027</v>
      </c>
      <c r="M648" s="20">
        <v>1296684.5963999999</v>
      </c>
      <c r="N648" t="str">
        <f t="shared" si="10"/>
        <v>Internal</v>
      </c>
    </row>
    <row r="649" spans="1:14" x14ac:dyDescent="0.35">
      <c r="A649" t="s">
        <v>69</v>
      </c>
      <c r="B649" t="s">
        <v>78</v>
      </c>
      <c r="C649" t="s">
        <v>86</v>
      </c>
      <c r="D649">
        <v>48</v>
      </c>
      <c r="E649" s="19">
        <v>43983</v>
      </c>
      <c r="F649" s="20">
        <v>1378331.0804000001</v>
      </c>
      <c r="G649" s="20">
        <v>20488</v>
      </c>
      <c r="H649" s="21">
        <v>2.3039139341562999E-3</v>
      </c>
      <c r="I649" s="20">
        <v>3128.3535000000002</v>
      </c>
      <c r="J649" s="20">
        <v>1360971.4339000001</v>
      </c>
      <c r="K649" s="20">
        <v>1296684.5963999999</v>
      </c>
      <c r="L649" s="20">
        <v>17762.8027</v>
      </c>
      <c r="M649" s="20">
        <v>1278921.7937</v>
      </c>
      <c r="N649" t="str">
        <f t="shared" si="10"/>
        <v>Internal</v>
      </c>
    </row>
    <row r="650" spans="1:14" x14ac:dyDescent="0.35">
      <c r="A650" t="s">
        <v>69</v>
      </c>
      <c r="B650" t="s">
        <v>78</v>
      </c>
      <c r="C650" t="s">
        <v>86</v>
      </c>
      <c r="D650">
        <v>49</v>
      </c>
      <c r="E650" s="19">
        <v>44013</v>
      </c>
      <c r="F650" s="20">
        <v>1360971.4339000001</v>
      </c>
      <c r="G650" s="20">
        <v>20488</v>
      </c>
      <c r="H650" s="21">
        <v>2.3039139341562999E-3</v>
      </c>
      <c r="I650" s="20">
        <v>3088.3584000000001</v>
      </c>
      <c r="J650" s="20">
        <v>1343571.7923000001</v>
      </c>
      <c r="K650" s="20">
        <v>1278921.7937</v>
      </c>
      <c r="L650" s="20">
        <v>17762.8027</v>
      </c>
      <c r="M650" s="20">
        <v>1261158.9909999999</v>
      </c>
      <c r="N650" t="str">
        <f t="shared" si="10"/>
        <v>Internal</v>
      </c>
    </row>
    <row r="651" spans="1:14" x14ac:dyDescent="0.35">
      <c r="A651" t="s">
        <v>69</v>
      </c>
      <c r="B651" t="s">
        <v>78</v>
      </c>
      <c r="C651" t="s">
        <v>86</v>
      </c>
      <c r="D651">
        <v>50</v>
      </c>
      <c r="E651" s="19">
        <v>44044</v>
      </c>
      <c r="F651" s="20">
        <v>1343571.7923000001</v>
      </c>
      <c r="G651" s="20">
        <v>20488</v>
      </c>
      <c r="H651" s="21">
        <v>2.3039139341562999E-3</v>
      </c>
      <c r="I651" s="20">
        <v>3048.2710999999999</v>
      </c>
      <c r="J651" s="20">
        <v>1326132.0634000001</v>
      </c>
      <c r="K651" s="20">
        <v>1261158.9909999999</v>
      </c>
      <c r="L651" s="20">
        <v>17762.8027</v>
      </c>
      <c r="M651" s="20">
        <v>1243396.1883</v>
      </c>
      <c r="N651" t="str">
        <f t="shared" si="10"/>
        <v>Internal</v>
      </c>
    </row>
    <row r="652" spans="1:14" x14ac:dyDescent="0.35">
      <c r="A652" t="s">
        <v>69</v>
      </c>
      <c r="B652" t="s">
        <v>78</v>
      </c>
      <c r="C652" t="s">
        <v>86</v>
      </c>
      <c r="D652">
        <v>51</v>
      </c>
      <c r="E652" s="19">
        <v>44075</v>
      </c>
      <c r="F652" s="20">
        <v>1326132.0634000001</v>
      </c>
      <c r="G652" s="20">
        <v>20488</v>
      </c>
      <c r="H652" s="21">
        <v>2.3039139341562999E-3</v>
      </c>
      <c r="I652" s="20">
        <v>3008.0915</v>
      </c>
      <c r="J652" s="20">
        <v>1308652.1549</v>
      </c>
      <c r="K652" s="20">
        <v>1243396.1883</v>
      </c>
      <c r="L652" s="20">
        <v>17762.8027</v>
      </c>
      <c r="M652" s="20">
        <v>1225633.3855999999</v>
      </c>
      <c r="N652" t="str">
        <f t="shared" si="10"/>
        <v>Internal</v>
      </c>
    </row>
    <row r="653" spans="1:14" x14ac:dyDescent="0.35">
      <c r="A653" t="s">
        <v>69</v>
      </c>
      <c r="B653" t="s">
        <v>78</v>
      </c>
      <c r="C653" t="s">
        <v>86</v>
      </c>
      <c r="D653">
        <v>52</v>
      </c>
      <c r="E653" s="19">
        <v>44105</v>
      </c>
      <c r="F653" s="20">
        <v>1308652.1549</v>
      </c>
      <c r="G653" s="20">
        <v>20488</v>
      </c>
      <c r="H653" s="21">
        <v>2.3039139341562999E-3</v>
      </c>
      <c r="I653" s="20">
        <v>2967.8191999999999</v>
      </c>
      <c r="J653" s="20">
        <v>1291131.9741</v>
      </c>
      <c r="K653" s="20">
        <v>1225633.3855999999</v>
      </c>
      <c r="L653" s="20">
        <v>17762.8027</v>
      </c>
      <c r="M653" s="20">
        <v>1207870.5829</v>
      </c>
      <c r="N653" t="str">
        <f t="shared" si="10"/>
        <v>Internal</v>
      </c>
    </row>
    <row r="654" spans="1:14" x14ac:dyDescent="0.35">
      <c r="A654" t="s">
        <v>69</v>
      </c>
      <c r="B654" t="s">
        <v>78</v>
      </c>
      <c r="C654" t="s">
        <v>86</v>
      </c>
      <c r="D654">
        <v>53</v>
      </c>
      <c r="E654" s="19">
        <v>44136</v>
      </c>
      <c r="F654" s="20">
        <v>1291131.9741</v>
      </c>
      <c r="G654" s="20">
        <v>20488</v>
      </c>
      <c r="H654" s="21">
        <v>2.3039139341562999E-3</v>
      </c>
      <c r="I654" s="20">
        <v>2927.4542999999999</v>
      </c>
      <c r="J654" s="20">
        <v>1273571.4284000001</v>
      </c>
      <c r="K654" s="20">
        <v>1207870.5829</v>
      </c>
      <c r="L654" s="20">
        <v>17762.8027</v>
      </c>
      <c r="M654" s="20">
        <v>1190107.7801999999</v>
      </c>
      <c r="N654" t="str">
        <f t="shared" si="10"/>
        <v>Internal</v>
      </c>
    </row>
    <row r="655" spans="1:14" x14ac:dyDescent="0.35">
      <c r="A655" t="s">
        <v>69</v>
      </c>
      <c r="B655" t="s">
        <v>78</v>
      </c>
      <c r="C655" t="s">
        <v>86</v>
      </c>
      <c r="D655">
        <v>54</v>
      </c>
      <c r="E655" s="19">
        <v>44166</v>
      </c>
      <c r="F655" s="20">
        <v>1273571.4284000001</v>
      </c>
      <c r="G655" s="20">
        <v>20488</v>
      </c>
      <c r="H655" s="21">
        <v>2.3039139341562999E-3</v>
      </c>
      <c r="I655" s="20">
        <v>2886.9962999999998</v>
      </c>
      <c r="J655" s="20">
        <v>1255970.4247000001</v>
      </c>
      <c r="K655" s="20">
        <v>1190107.7801999999</v>
      </c>
      <c r="L655" s="20">
        <v>17762.8027</v>
      </c>
      <c r="M655" s="20">
        <v>1172344.9775</v>
      </c>
      <c r="N655" t="str">
        <f t="shared" si="10"/>
        <v>Internal</v>
      </c>
    </row>
    <row r="656" spans="1:14" x14ac:dyDescent="0.35">
      <c r="A656" t="s">
        <v>69</v>
      </c>
      <c r="B656" t="s">
        <v>78</v>
      </c>
      <c r="C656" t="s">
        <v>86</v>
      </c>
      <c r="D656">
        <v>55</v>
      </c>
      <c r="E656" s="19">
        <v>44197</v>
      </c>
      <c r="F656" s="20">
        <v>1255970.4247000001</v>
      </c>
      <c r="G656" s="20">
        <v>20488</v>
      </c>
      <c r="H656" s="21">
        <v>2.3039139341562999E-3</v>
      </c>
      <c r="I656" s="20">
        <v>2846.4450999999999</v>
      </c>
      <c r="J656" s="20">
        <v>1238328.8698</v>
      </c>
      <c r="K656" s="20">
        <v>1172344.9775</v>
      </c>
      <c r="L656" s="20">
        <v>17762.8027</v>
      </c>
      <c r="M656" s="20">
        <v>1154582.1747999999</v>
      </c>
      <c r="N656" t="str">
        <f t="shared" si="10"/>
        <v>Internal</v>
      </c>
    </row>
    <row r="657" spans="1:14" x14ac:dyDescent="0.35">
      <c r="A657" t="s">
        <v>69</v>
      </c>
      <c r="B657" t="s">
        <v>78</v>
      </c>
      <c r="C657" t="s">
        <v>86</v>
      </c>
      <c r="D657">
        <v>56</v>
      </c>
      <c r="E657" s="19">
        <v>44228</v>
      </c>
      <c r="F657" s="20">
        <v>1238328.8698</v>
      </c>
      <c r="G657" s="20">
        <v>20488</v>
      </c>
      <c r="H657" s="21">
        <v>2.3039139341562999E-3</v>
      </c>
      <c r="I657" s="20">
        <v>2805.8004999999998</v>
      </c>
      <c r="J657" s="20">
        <v>1220646.6703000001</v>
      </c>
      <c r="K657" s="20">
        <v>1154582.1747999999</v>
      </c>
      <c r="L657" s="20">
        <v>17762.8027</v>
      </c>
      <c r="M657" s="20">
        <v>1136819.3721</v>
      </c>
      <c r="N657" t="str">
        <f t="shared" si="10"/>
        <v>Internal</v>
      </c>
    </row>
    <row r="658" spans="1:14" x14ac:dyDescent="0.35">
      <c r="A658" t="s">
        <v>69</v>
      </c>
      <c r="B658" t="s">
        <v>78</v>
      </c>
      <c r="C658" t="s">
        <v>86</v>
      </c>
      <c r="D658">
        <v>57</v>
      </c>
      <c r="E658" s="19">
        <v>44256</v>
      </c>
      <c r="F658" s="20">
        <v>1220646.6703000001</v>
      </c>
      <c r="G658" s="20">
        <v>20488</v>
      </c>
      <c r="H658" s="21">
        <v>2.3039139341562999E-3</v>
      </c>
      <c r="I658" s="20">
        <v>2765.0621999999998</v>
      </c>
      <c r="J658" s="20">
        <v>1202923.7324999999</v>
      </c>
      <c r="K658" s="20">
        <v>1136819.3721</v>
      </c>
      <c r="L658" s="20">
        <v>17762.8027</v>
      </c>
      <c r="M658" s="20">
        <v>1119056.5693999999</v>
      </c>
      <c r="N658" t="str">
        <f t="shared" si="10"/>
        <v>Internal</v>
      </c>
    </row>
    <row r="659" spans="1:14" x14ac:dyDescent="0.35">
      <c r="A659" t="s">
        <v>69</v>
      </c>
      <c r="B659" t="s">
        <v>78</v>
      </c>
      <c r="C659" t="s">
        <v>86</v>
      </c>
      <c r="D659">
        <v>58</v>
      </c>
      <c r="E659" s="19">
        <v>44287</v>
      </c>
      <c r="F659" s="20">
        <v>1202923.7324999999</v>
      </c>
      <c r="G659" s="20">
        <v>20488</v>
      </c>
      <c r="H659" s="21">
        <v>2.3039139341562999E-3</v>
      </c>
      <c r="I659" s="20">
        <v>2724.2301000000002</v>
      </c>
      <c r="J659" s="20">
        <v>1185159.9626</v>
      </c>
      <c r="K659" s="20">
        <v>1119056.5693999999</v>
      </c>
      <c r="L659" s="20">
        <v>17762.8027</v>
      </c>
      <c r="M659" s="20">
        <v>1101293.7667</v>
      </c>
      <c r="N659" t="str">
        <f t="shared" si="10"/>
        <v>Internal</v>
      </c>
    </row>
    <row r="660" spans="1:14" x14ac:dyDescent="0.35">
      <c r="A660" t="s">
        <v>69</v>
      </c>
      <c r="B660" t="s">
        <v>78</v>
      </c>
      <c r="C660" t="s">
        <v>86</v>
      </c>
      <c r="D660">
        <v>59</v>
      </c>
      <c r="E660" s="19">
        <v>44317</v>
      </c>
      <c r="F660" s="20">
        <v>1185159.9626</v>
      </c>
      <c r="G660" s="20">
        <v>20488</v>
      </c>
      <c r="H660" s="21">
        <v>2.3039139341562999E-3</v>
      </c>
      <c r="I660" s="20">
        <v>2683.3038999999999</v>
      </c>
      <c r="J660" s="20">
        <v>1167355.2664999999</v>
      </c>
      <c r="K660" s="20">
        <v>1101293.7667</v>
      </c>
      <c r="L660" s="20">
        <v>17762.8027</v>
      </c>
      <c r="M660" s="20">
        <v>1083530.9639999999</v>
      </c>
      <c r="N660" t="str">
        <f t="shared" si="10"/>
        <v>Internal</v>
      </c>
    </row>
    <row r="661" spans="1:14" x14ac:dyDescent="0.35">
      <c r="A661" t="s">
        <v>69</v>
      </c>
      <c r="B661" t="s">
        <v>78</v>
      </c>
      <c r="C661" t="s">
        <v>86</v>
      </c>
      <c r="D661">
        <v>60</v>
      </c>
      <c r="E661" s="19">
        <v>44348</v>
      </c>
      <c r="F661" s="20">
        <v>1167355.2664999999</v>
      </c>
      <c r="G661" s="20">
        <v>20488</v>
      </c>
      <c r="H661" s="21">
        <v>2.3039139341562999E-3</v>
      </c>
      <c r="I661" s="20">
        <v>2642.2833999999998</v>
      </c>
      <c r="J661" s="20">
        <v>1149509.5499</v>
      </c>
      <c r="K661" s="20">
        <v>1083530.9639999999</v>
      </c>
      <c r="L661" s="20">
        <v>17762.8027</v>
      </c>
      <c r="M661" s="20">
        <v>1065768.1613</v>
      </c>
      <c r="N661" t="str">
        <f t="shared" si="10"/>
        <v>Internal</v>
      </c>
    </row>
    <row r="662" spans="1:14" x14ac:dyDescent="0.35">
      <c r="A662" t="s">
        <v>69</v>
      </c>
      <c r="B662" t="s">
        <v>78</v>
      </c>
      <c r="C662" t="s">
        <v>86</v>
      </c>
      <c r="D662">
        <v>61</v>
      </c>
      <c r="E662" s="19">
        <v>44378</v>
      </c>
      <c r="F662" s="20">
        <v>2793439.4054</v>
      </c>
      <c r="G662" s="20">
        <v>26610</v>
      </c>
      <c r="H662" s="21">
        <v>2.3039139341562999E-3</v>
      </c>
      <c r="I662" s="20">
        <v>6374.5366000000004</v>
      </c>
      <c r="J662" s="20">
        <v>2773203.9419999998</v>
      </c>
      <c r="K662" s="20">
        <v>2709698.0167999999</v>
      </c>
      <c r="L662" s="20">
        <v>22580.816800000001</v>
      </c>
      <c r="M662" s="20">
        <v>2687117.2</v>
      </c>
      <c r="N662" t="str">
        <f t="shared" si="10"/>
        <v>Internal</v>
      </c>
    </row>
    <row r="663" spans="1:14" x14ac:dyDescent="0.35">
      <c r="A663" t="s">
        <v>69</v>
      </c>
      <c r="B663" t="s">
        <v>78</v>
      </c>
      <c r="C663" t="s">
        <v>86</v>
      </c>
      <c r="D663">
        <v>62</v>
      </c>
      <c r="E663" s="19">
        <v>44409</v>
      </c>
      <c r="F663" s="20">
        <v>2773203.9419999998</v>
      </c>
      <c r="G663" s="20">
        <v>26610</v>
      </c>
      <c r="H663" s="21">
        <v>2.3039139341562999E-3</v>
      </c>
      <c r="I663" s="20">
        <v>6327.9157999999998</v>
      </c>
      <c r="J663" s="20">
        <v>2752921.8577999999</v>
      </c>
      <c r="K663" s="20">
        <v>2687117.2</v>
      </c>
      <c r="L663" s="20">
        <v>22580.816800000001</v>
      </c>
      <c r="M663" s="20">
        <v>2664536.3832</v>
      </c>
      <c r="N663" t="str">
        <f t="shared" si="10"/>
        <v>Internal</v>
      </c>
    </row>
    <row r="664" spans="1:14" x14ac:dyDescent="0.35">
      <c r="A664" t="s">
        <v>69</v>
      </c>
      <c r="B664" t="s">
        <v>78</v>
      </c>
      <c r="C664" t="s">
        <v>86</v>
      </c>
      <c r="D664">
        <v>63</v>
      </c>
      <c r="E664" s="19">
        <v>44440</v>
      </c>
      <c r="F664" s="20">
        <v>2752921.8577999999</v>
      </c>
      <c r="G664" s="20">
        <v>26610</v>
      </c>
      <c r="H664" s="21">
        <v>2.3039139341562999E-3</v>
      </c>
      <c r="I664" s="20">
        <v>6281.1877000000004</v>
      </c>
      <c r="J664" s="20">
        <v>2732593.0455</v>
      </c>
      <c r="K664" s="20">
        <v>2664536.3832</v>
      </c>
      <c r="L664" s="20">
        <v>22580.816800000001</v>
      </c>
      <c r="M664" s="20">
        <v>2641955.5663999999</v>
      </c>
      <c r="N664" t="str">
        <f t="shared" si="10"/>
        <v>Internal</v>
      </c>
    </row>
    <row r="665" spans="1:14" x14ac:dyDescent="0.35">
      <c r="A665" t="s">
        <v>69</v>
      </c>
      <c r="B665" t="s">
        <v>78</v>
      </c>
      <c r="C665" t="s">
        <v>86</v>
      </c>
      <c r="D665">
        <v>64</v>
      </c>
      <c r="E665" s="19">
        <v>44470</v>
      </c>
      <c r="F665" s="20">
        <v>2732593.0455</v>
      </c>
      <c r="G665" s="20">
        <v>26610</v>
      </c>
      <c r="H665" s="21">
        <v>2.3039139341562999E-3</v>
      </c>
      <c r="I665" s="20">
        <v>6234.3518000000004</v>
      </c>
      <c r="J665" s="20">
        <v>2712217.3972999998</v>
      </c>
      <c r="K665" s="20">
        <v>2641955.5663999999</v>
      </c>
      <c r="L665" s="20">
        <v>22580.816800000001</v>
      </c>
      <c r="M665" s="20">
        <v>2619374.7496000002</v>
      </c>
      <c r="N665" t="str">
        <f t="shared" si="10"/>
        <v>Internal</v>
      </c>
    </row>
    <row r="666" spans="1:14" x14ac:dyDescent="0.35">
      <c r="A666" t="s">
        <v>69</v>
      </c>
      <c r="B666" t="s">
        <v>78</v>
      </c>
      <c r="C666" t="s">
        <v>86</v>
      </c>
      <c r="D666">
        <v>65</v>
      </c>
      <c r="E666" s="19">
        <v>44501</v>
      </c>
      <c r="F666" s="20">
        <v>2712217.3972999998</v>
      </c>
      <c r="G666" s="20">
        <v>26610</v>
      </c>
      <c r="H666" s="21">
        <v>2.3039139341562999E-3</v>
      </c>
      <c r="I666" s="20">
        <v>6187.4080999999996</v>
      </c>
      <c r="J666" s="20">
        <v>2691794.8054</v>
      </c>
      <c r="K666" s="20">
        <v>2619374.7496000002</v>
      </c>
      <c r="L666" s="20">
        <v>22580.816800000001</v>
      </c>
      <c r="M666" s="20">
        <v>2596793.9328000001</v>
      </c>
      <c r="N666" t="str">
        <f t="shared" si="10"/>
        <v>Internal</v>
      </c>
    </row>
    <row r="667" spans="1:14" x14ac:dyDescent="0.35">
      <c r="A667" t="s">
        <v>69</v>
      </c>
      <c r="B667" t="s">
        <v>78</v>
      </c>
      <c r="C667" t="s">
        <v>86</v>
      </c>
      <c r="D667">
        <v>66</v>
      </c>
      <c r="E667" s="19">
        <v>44531</v>
      </c>
      <c r="F667" s="20">
        <v>2691794.8054</v>
      </c>
      <c r="G667" s="20">
        <v>26610</v>
      </c>
      <c r="H667" s="21">
        <v>2.3039139341562999E-3</v>
      </c>
      <c r="I667" s="20">
        <v>6140.3562000000002</v>
      </c>
      <c r="J667" s="20">
        <v>2671325.1616000002</v>
      </c>
      <c r="K667" s="20">
        <v>2596793.9328000001</v>
      </c>
      <c r="L667" s="20">
        <v>22580.816800000001</v>
      </c>
      <c r="M667" s="20">
        <v>2574213.1159999999</v>
      </c>
      <c r="N667" t="str">
        <f t="shared" si="10"/>
        <v>Internal</v>
      </c>
    </row>
    <row r="668" spans="1:14" x14ac:dyDescent="0.35">
      <c r="A668" t="s">
        <v>69</v>
      </c>
      <c r="B668" t="s">
        <v>78</v>
      </c>
      <c r="C668" t="s">
        <v>86</v>
      </c>
      <c r="D668">
        <v>67</v>
      </c>
      <c r="E668" s="19">
        <v>44562</v>
      </c>
      <c r="F668" s="20">
        <v>2671325.1616000002</v>
      </c>
      <c r="G668" s="20">
        <v>26610</v>
      </c>
      <c r="H668" s="21">
        <v>2.3039139341562999E-3</v>
      </c>
      <c r="I668" s="20">
        <v>6093.1958999999997</v>
      </c>
      <c r="J668" s="20">
        <v>2650808.3574999999</v>
      </c>
      <c r="K668" s="20">
        <v>2574213.1159999999</v>
      </c>
      <c r="L668" s="20">
        <v>22580.816800000001</v>
      </c>
      <c r="M668" s="20">
        <v>2551632.2991999998</v>
      </c>
      <c r="N668" t="str">
        <f t="shared" si="10"/>
        <v>Internal</v>
      </c>
    </row>
    <row r="669" spans="1:14" x14ac:dyDescent="0.35">
      <c r="A669" t="s">
        <v>69</v>
      </c>
      <c r="B669" t="s">
        <v>78</v>
      </c>
      <c r="C669" t="s">
        <v>86</v>
      </c>
      <c r="D669">
        <v>68</v>
      </c>
      <c r="E669" s="19">
        <v>44593</v>
      </c>
      <c r="F669" s="20">
        <v>2650808.3574999999</v>
      </c>
      <c r="G669" s="20">
        <v>26610</v>
      </c>
      <c r="H669" s="21">
        <v>2.3039139341562999E-3</v>
      </c>
      <c r="I669" s="20">
        <v>6045.9269999999997</v>
      </c>
      <c r="J669" s="20">
        <v>2630244.2845000001</v>
      </c>
      <c r="K669" s="20">
        <v>2551632.2991999998</v>
      </c>
      <c r="L669" s="20">
        <v>22580.816800000001</v>
      </c>
      <c r="M669" s="20">
        <v>2529051.4824000001</v>
      </c>
      <c r="N669" t="str">
        <f t="shared" si="10"/>
        <v>Internal</v>
      </c>
    </row>
    <row r="670" spans="1:14" x14ac:dyDescent="0.35">
      <c r="A670" t="s">
        <v>69</v>
      </c>
      <c r="B670" t="s">
        <v>78</v>
      </c>
      <c r="C670" t="s">
        <v>86</v>
      </c>
      <c r="D670">
        <v>69</v>
      </c>
      <c r="E670" s="19">
        <v>44621</v>
      </c>
      <c r="F670" s="20">
        <v>2630244.2845000001</v>
      </c>
      <c r="G670" s="20">
        <v>26610</v>
      </c>
      <c r="H670" s="21">
        <v>2.3039139341562999E-3</v>
      </c>
      <c r="I670" s="20">
        <v>5998.5491000000002</v>
      </c>
      <c r="J670" s="20">
        <v>2609632.8336</v>
      </c>
      <c r="K670" s="20">
        <v>2529051.4824000001</v>
      </c>
      <c r="L670" s="20">
        <v>22580.816800000001</v>
      </c>
      <c r="M670" s="20">
        <v>2506470.6655999999</v>
      </c>
      <c r="N670" t="str">
        <f t="shared" si="10"/>
        <v>Internal</v>
      </c>
    </row>
    <row r="671" spans="1:14" x14ac:dyDescent="0.35">
      <c r="A671" t="s">
        <v>69</v>
      </c>
      <c r="B671" t="s">
        <v>78</v>
      </c>
      <c r="C671" t="s">
        <v>86</v>
      </c>
      <c r="D671">
        <v>70</v>
      </c>
      <c r="E671" s="19">
        <v>44652</v>
      </c>
      <c r="F671" s="20">
        <v>2609632.8336</v>
      </c>
      <c r="G671" s="20">
        <v>26610</v>
      </c>
      <c r="H671" s="21">
        <v>2.3039139341562999E-3</v>
      </c>
      <c r="I671" s="20">
        <v>5951.0621000000001</v>
      </c>
      <c r="J671" s="20">
        <v>2588973.8957000002</v>
      </c>
      <c r="K671" s="20">
        <v>2506470.6655999999</v>
      </c>
      <c r="L671" s="20">
        <v>22580.816800000001</v>
      </c>
      <c r="M671" s="20">
        <v>2483889.8487999998</v>
      </c>
      <c r="N671" t="str">
        <f t="shared" si="10"/>
        <v>Internal</v>
      </c>
    </row>
    <row r="672" spans="1:14" x14ac:dyDescent="0.35">
      <c r="A672" t="s">
        <v>69</v>
      </c>
      <c r="B672" t="s">
        <v>78</v>
      </c>
      <c r="C672" t="s">
        <v>86</v>
      </c>
      <c r="D672">
        <v>71</v>
      </c>
      <c r="E672" s="19">
        <v>44682</v>
      </c>
      <c r="F672" s="20">
        <v>2588973.8957000002</v>
      </c>
      <c r="G672" s="20">
        <v>26610</v>
      </c>
      <c r="H672" s="21">
        <v>2.3039139341562999E-3</v>
      </c>
      <c r="I672" s="20">
        <v>5903.4656999999997</v>
      </c>
      <c r="J672" s="20">
        <v>2568267.3613999998</v>
      </c>
      <c r="K672" s="20">
        <v>2483889.8487999998</v>
      </c>
      <c r="L672" s="20">
        <v>22580.816800000001</v>
      </c>
      <c r="M672" s="20">
        <v>2461309.0320000001</v>
      </c>
      <c r="N672" t="str">
        <f t="shared" si="10"/>
        <v>Internal</v>
      </c>
    </row>
    <row r="673" spans="1:14" x14ac:dyDescent="0.35">
      <c r="A673" t="s">
        <v>69</v>
      </c>
      <c r="B673" t="s">
        <v>78</v>
      </c>
      <c r="C673" t="s">
        <v>86</v>
      </c>
      <c r="D673">
        <v>72</v>
      </c>
      <c r="E673" s="19">
        <v>44713</v>
      </c>
      <c r="F673" s="20">
        <v>2568267.3613999998</v>
      </c>
      <c r="G673" s="20">
        <v>26610</v>
      </c>
      <c r="H673" s="21">
        <v>2.3039139341562999E-3</v>
      </c>
      <c r="I673" s="20">
        <v>5855.7596000000003</v>
      </c>
      <c r="J673" s="20">
        <v>2547513.1209999998</v>
      </c>
      <c r="K673" s="20">
        <v>2461309.0320000001</v>
      </c>
      <c r="L673" s="20">
        <v>22580.816800000001</v>
      </c>
      <c r="M673" s="20">
        <v>2438728.2152</v>
      </c>
      <c r="N673" t="str">
        <f t="shared" si="10"/>
        <v>Internal</v>
      </c>
    </row>
    <row r="674" spans="1:14" x14ac:dyDescent="0.35">
      <c r="A674" t="s">
        <v>69</v>
      </c>
      <c r="B674" t="s">
        <v>78</v>
      </c>
      <c r="C674" t="s">
        <v>86</v>
      </c>
      <c r="D674">
        <v>73</v>
      </c>
      <c r="E674" s="19">
        <v>44743</v>
      </c>
      <c r="F674" s="20">
        <v>2489114.6634999998</v>
      </c>
      <c r="G674" s="20">
        <v>26000</v>
      </c>
      <c r="H674" s="21">
        <v>2.3039139341562999E-3</v>
      </c>
      <c r="I674" s="20">
        <v>5674.8040000000001</v>
      </c>
      <c r="J674" s="20">
        <v>2468789.4674999998</v>
      </c>
      <c r="K674" s="20">
        <v>2380329.7577</v>
      </c>
      <c r="L674" s="20">
        <v>22040.0903</v>
      </c>
      <c r="M674" s="20">
        <v>2358289.6674000002</v>
      </c>
      <c r="N674" t="str">
        <f t="shared" si="10"/>
        <v>Internal</v>
      </c>
    </row>
    <row r="675" spans="1:14" x14ac:dyDescent="0.35">
      <c r="A675" t="s">
        <v>69</v>
      </c>
      <c r="B675" t="s">
        <v>78</v>
      </c>
      <c r="C675" t="s">
        <v>86</v>
      </c>
      <c r="D675">
        <v>74</v>
      </c>
      <c r="E675" s="19">
        <v>44774</v>
      </c>
      <c r="F675" s="20">
        <v>2468789.4674999998</v>
      </c>
      <c r="G675" s="20">
        <v>26000</v>
      </c>
      <c r="H675" s="21">
        <v>2.3039139341562999E-3</v>
      </c>
      <c r="I675" s="20">
        <v>5627.9764999999998</v>
      </c>
      <c r="J675" s="20">
        <v>2448417.4440000001</v>
      </c>
      <c r="K675" s="20">
        <v>2358289.6674000002</v>
      </c>
      <c r="L675" s="20">
        <v>22040.0903</v>
      </c>
      <c r="M675" s="20">
        <v>2336249.5770999999</v>
      </c>
      <c r="N675" t="str">
        <f t="shared" si="10"/>
        <v>Internal</v>
      </c>
    </row>
    <row r="676" spans="1:14" x14ac:dyDescent="0.35">
      <c r="A676" t="s">
        <v>69</v>
      </c>
      <c r="B676" t="s">
        <v>78</v>
      </c>
      <c r="C676" t="s">
        <v>86</v>
      </c>
      <c r="D676">
        <v>75</v>
      </c>
      <c r="E676" s="19">
        <v>44805</v>
      </c>
      <c r="F676" s="20">
        <v>2448417.4440000001</v>
      </c>
      <c r="G676" s="20">
        <v>26000</v>
      </c>
      <c r="H676" s="21">
        <v>2.3039139341562999E-3</v>
      </c>
      <c r="I676" s="20">
        <v>5581.0411000000004</v>
      </c>
      <c r="J676" s="20">
        <v>2427998.4851000002</v>
      </c>
      <c r="K676" s="20">
        <v>2336249.5770999999</v>
      </c>
      <c r="L676" s="20">
        <v>22040.0903</v>
      </c>
      <c r="M676" s="20">
        <v>2314209.4868000001</v>
      </c>
      <c r="N676" t="str">
        <f t="shared" si="10"/>
        <v>Internal</v>
      </c>
    </row>
    <row r="677" spans="1:14" x14ac:dyDescent="0.35">
      <c r="A677" t="s">
        <v>69</v>
      </c>
      <c r="B677" t="s">
        <v>78</v>
      </c>
      <c r="C677" t="s">
        <v>86</v>
      </c>
      <c r="D677">
        <v>76</v>
      </c>
      <c r="E677" s="19">
        <v>44835</v>
      </c>
      <c r="F677" s="20">
        <v>2427998.4851000002</v>
      </c>
      <c r="G677" s="20">
        <v>26000</v>
      </c>
      <c r="H677" s="21">
        <v>2.3039139341562999E-3</v>
      </c>
      <c r="I677" s="20">
        <v>5533.9975999999997</v>
      </c>
      <c r="J677" s="20">
        <v>2407532.4827000001</v>
      </c>
      <c r="K677" s="20">
        <v>2314209.4868000001</v>
      </c>
      <c r="L677" s="20">
        <v>22040.0903</v>
      </c>
      <c r="M677" s="20">
        <v>2292169.3964999998</v>
      </c>
      <c r="N677" t="str">
        <f t="shared" si="10"/>
        <v>Internal</v>
      </c>
    </row>
    <row r="678" spans="1:14" x14ac:dyDescent="0.35">
      <c r="A678" t="s">
        <v>69</v>
      </c>
      <c r="B678" t="s">
        <v>78</v>
      </c>
      <c r="C678" t="s">
        <v>86</v>
      </c>
      <c r="D678">
        <v>77</v>
      </c>
      <c r="E678" s="19">
        <v>44866</v>
      </c>
      <c r="F678" s="20">
        <v>2407532.4827000001</v>
      </c>
      <c r="G678" s="20">
        <v>26000</v>
      </c>
      <c r="H678" s="21">
        <v>2.3039139341562999E-3</v>
      </c>
      <c r="I678" s="20">
        <v>5486.8456999999999</v>
      </c>
      <c r="J678" s="20">
        <v>2387019.3284</v>
      </c>
      <c r="K678" s="20">
        <v>2292169.3964999998</v>
      </c>
      <c r="L678" s="20">
        <v>22040.0903</v>
      </c>
      <c r="M678" s="20">
        <v>2270129.3062</v>
      </c>
      <c r="N678" t="str">
        <f t="shared" si="10"/>
        <v>Internal</v>
      </c>
    </row>
    <row r="679" spans="1:14" x14ac:dyDescent="0.35">
      <c r="A679" t="s">
        <v>69</v>
      </c>
      <c r="B679" t="s">
        <v>78</v>
      </c>
      <c r="C679" t="s">
        <v>86</v>
      </c>
      <c r="D679">
        <v>78</v>
      </c>
      <c r="E679" s="19">
        <v>44896</v>
      </c>
      <c r="F679" s="20">
        <v>2486172.4382000002</v>
      </c>
      <c r="G679" s="20">
        <v>27080</v>
      </c>
      <c r="H679" s="21">
        <v>2.3039139341562999E-3</v>
      </c>
      <c r="I679" s="20">
        <v>5665.5371999999998</v>
      </c>
      <c r="J679" s="20">
        <v>2464757.9753999999</v>
      </c>
      <c r="K679" s="20">
        <v>2369282.4160000002</v>
      </c>
      <c r="L679" s="20">
        <v>23002.741900000001</v>
      </c>
      <c r="M679" s="20">
        <v>2346279.6740999999</v>
      </c>
      <c r="N679" t="str">
        <f t="shared" si="10"/>
        <v>Internal</v>
      </c>
    </row>
    <row r="680" spans="1:14" x14ac:dyDescent="0.35">
      <c r="A680" t="s">
        <v>69</v>
      </c>
      <c r="B680" t="s">
        <v>78</v>
      </c>
      <c r="C680" t="s">
        <v>86</v>
      </c>
      <c r="D680">
        <v>79</v>
      </c>
      <c r="E680" s="19">
        <v>44927</v>
      </c>
      <c r="F680" s="20">
        <v>2464757.9753999999</v>
      </c>
      <c r="G680" s="20">
        <v>27080</v>
      </c>
      <c r="H680" s="21">
        <v>2.3039139341562999E-3</v>
      </c>
      <c r="I680" s="20">
        <v>5616.2001</v>
      </c>
      <c r="J680" s="20">
        <v>2443294.1754999999</v>
      </c>
      <c r="K680" s="20">
        <v>2346279.6740999999</v>
      </c>
      <c r="L680" s="20">
        <v>23002.741900000001</v>
      </c>
      <c r="M680" s="20">
        <v>2323276.9322000002</v>
      </c>
      <c r="N680" t="str">
        <f t="shared" si="10"/>
        <v>Internal</v>
      </c>
    </row>
    <row r="681" spans="1:14" x14ac:dyDescent="0.35">
      <c r="A681" t="s">
        <v>69</v>
      </c>
      <c r="B681" t="s">
        <v>78</v>
      </c>
      <c r="C681" t="s">
        <v>86</v>
      </c>
      <c r="D681">
        <v>80</v>
      </c>
      <c r="E681" s="19">
        <v>44958</v>
      </c>
      <c r="F681" s="20">
        <v>2443294.1754999999</v>
      </c>
      <c r="G681" s="20">
        <v>27080</v>
      </c>
      <c r="H681" s="21">
        <v>2.3039139341562999E-3</v>
      </c>
      <c r="I681" s="20">
        <v>5566.7493000000004</v>
      </c>
      <c r="J681" s="20">
        <v>2421780.9248000002</v>
      </c>
      <c r="K681" s="20">
        <v>2323276.9322000002</v>
      </c>
      <c r="L681" s="20">
        <v>23002.741900000001</v>
      </c>
      <c r="M681" s="20">
        <v>2300274.1902999999</v>
      </c>
      <c r="N681" t="str">
        <f t="shared" si="10"/>
        <v>Internal</v>
      </c>
    </row>
    <row r="682" spans="1:14" x14ac:dyDescent="0.35">
      <c r="A682" t="s">
        <v>69</v>
      </c>
      <c r="B682" t="s">
        <v>78</v>
      </c>
      <c r="C682" t="s">
        <v>86</v>
      </c>
      <c r="D682">
        <v>81</v>
      </c>
      <c r="E682" s="19">
        <v>44986</v>
      </c>
      <c r="F682" s="20">
        <v>2421780.9248000002</v>
      </c>
      <c r="G682" s="20">
        <v>27080</v>
      </c>
      <c r="H682" s="21">
        <v>2.3039139341562999E-3</v>
      </c>
      <c r="I682" s="20">
        <v>5517.1846999999998</v>
      </c>
      <c r="J682" s="20">
        <v>2400218.1094999998</v>
      </c>
      <c r="K682" s="20">
        <v>2300274.1902999999</v>
      </c>
      <c r="L682" s="20">
        <v>23002.741900000001</v>
      </c>
      <c r="M682" s="20">
        <v>2277271.4484000001</v>
      </c>
      <c r="N682" t="str">
        <f t="shared" si="10"/>
        <v>Internal</v>
      </c>
    </row>
    <row r="683" spans="1:14" x14ac:dyDescent="0.35">
      <c r="A683" t="s">
        <v>69</v>
      </c>
      <c r="B683" t="s">
        <v>78</v>
      </c>
      <c r="C683" t="s">
        <v>86</v>
      </c>
      <c r="D683">
        <v>82</v>
      </c>
      <c r="E683" s="19">
        <v>45017</v>
      </c>
      <c r="F683" s="20">
        <v>2400218.1094999998</v>
      </c>
      <c r="G683" s="20">
        <v>27080</v>
      </c>
      <c r="H683" s="21">
        <v>2.3039139341562999E-3</v>
      </c>
      <c r="I683" s="20">
        <v>5467.5057999999999</v>
      </c>
      <c r="J683" s="20">
        <v>2378605.6153000002</v>
      </c>
      <c r="K683" s="20">
        <v>2277271.4484000001</v>
      </c>
      <c r="L683" s="20">
        <v>23002.741900000001</v>
      </c>
      <c r="M683" s="20">
        <v>2254268.7064999999</v>
      </c>
      <c r="N683" t="str">
        <f t="shared" si="10"/>
        <v>Internal</v>
      </c>
    </row>
    <row r="684" spans="1:14" x14ac:dyDescent="0.35">
      <c r="A684" t="s">
        <v>69</v>
      </c>
      <c r="B684" t="s">
        <v>78</v>
      </c>
      <c r="C684" t="s">
        <v>86</v>
      </c>
      <c r="D684">
        <v>83</v>
      </c>
      <c r="E684" s="19">
        <v>45047</v>
      </c>
      <c r="F684" s="20">
        <v>2378605.6153000002</v>
      </c>
      <c r="G684" s="20">
        <v>27080</v>
      </c>
      <c r="H684" s="21">
        <v>2.3039139341562999E-3</v>
      </c>
      <c r="I684" s="20">
        <v>5417.7124999999996</v>
      </c>
      <c r="J684" s="20">
        <v>2356943.3278000001</v>
      </c>
      <c r="K684" s="20">
        <v>2254268.7064999999</v>
      </c>
      <c r="L684" s="20">
        <v>23002.741900000001</v>
      </c>
      <c r="M684" s="20">
        <v>2231265.9646000001</v>
      </c>
      <c r="N684" t="str">
        <f t="shared" si="10"/>
        <v>Internal</v>
      </c>
    </row>
    <row r="685" spans="1:14" x14ac:dyDescent="0.35">
      <c r="A685" t="s">
        <v>69</v>
      </c>
      <c r="B685" t="s">
        <v>78</v>
      </c>
      <c r="C685" t="s">
        <v>86</v>
      </c>
      <c r="D685">
        <v>84</v>
      </c>
      <c r="E685" s="19">
        <v>45078</v>
      </c>
      <c r="F685" s="20">
        <v>2356943.3278000001</v>
      </c>
      <c r="G685" s="20">
        <v>27080</v>
      </c>
      <c r="H685" s="21">
        <v>2.3039139341562999E-3</v>
      </c>
      <c r="I685" s="20">
        <v>5367.8044</v>
      </c>
      <c r="J685" s="20">
        <v>2335231.1321999999</v>
      </c>
      <c r="K685" s="20">
        <v>2231265.9646000001</v>
      </c>
      <c r="L685" s="20">
        <v>23002.741900000001</v>
      </c>
      <c r="M685" s="20">
        <v>2208263.2226999998</v>
      </c>
      <c r="N685" t="str">
        <f t="shared" si="10"/>
        <v>Internal</v>
      </c>
    </row>
    <row r="686" spans="1:14" x14ac:dyDescent="0.35">
      <c r="A686" t="s">
        <v>69</v>
      </c>
      <c r="B686" t="s">
        <v>78</v>
      </c>
      <c r="C686" t="s">
        <v>86</v>
      </c>
      <c r="D686">
        <v>85</v>
      </c>
      <c r="E686" s="19">
        <v>45108</v>
      </c>
      <c r="F686" s="20">
        <v>2496403.4720000001</v>
      </c>
      <c r="G686" s="20">
        <v>28949</v>
      </c>
      <c r="H686" s="21">
        <v>2.3039139341562999E-3</v>
      </c>
      <c r="I686" s="20">
        <v>5684.8026</v>
      </c>
      <c r="J686" s="20">
        <v>2473139.2746000001</v>
      </c>
      <c r="K686" s="20">
        <v>2369435.5625</v>
      </c>
      <c r="L686" s="20">
        <v>24681.6204</v>
      </c>
      <c r="M686" s="20">
        <v>2344753.9421000001</v>
      </c>
      <c r="N686" t="str">
        <f t="shared" si="10"/>
        <v>Internal</v>
      </c>
    </row>
    <row r="687" spans="1:14" x14ac:dyDescent="0.35">
      <c r="A687" t="s">
        <v>69</v>
      </c>
      <c r="B687" t="s">
        <v>78</v>
      </c>
      <c r="C687" t="s">
        <v>86</v>
      </c>
      <c r="D687">
        <v>86</v>
      </c>
      <c r="E687" s="19">
        <v>45139</v>
      </c>
      <c r="F687" s="20">
        <v>2473139.2746000001</v>
      </c>
      <c r="G687" s="20">
        <v>28949</v>
      </c>
      <c r="H687" s="21">
        <v>2.3039139341562999E-3</v>
      </c>
      <c r="I687" s="20">
        <v>5631.2038000000002</v>
      </c>
      <c r="J687" s="20">
        <v>2449821.4783999999</v>
      </c>
      <c r="K687" s="20">
        <v>2344753.9421000001</v>
      </c>
      <c r="L687" s="20">
        <v>24681.6204</v>
      </c>
      <c r="M687" s="20">
        <v>2320072.3217000002</v>
      </c>
      <c r="N687" t="str">
        <f t="shared" si="10"/>
        <v>Internal</v>
      </c>
    </row>
    <row r="688" spans="1:14" x14ac:dyDescent="0.35">
      <c r="A688" t="s">
        <v>69</v>
      </c>
      <c r="B688" t="s">
        <v>78</v>
      </c>
      <c r="C688" t="s">
        <v>86</v>
      </c>
      <c r="D688">
        <v>87</v>
      </c>
      <c r="E688" s="19">
        <v>45170</v>
      </c>
      <c r="F688" s="20">
        <v>2449821.4783999999</v>
      </c>
      <c r="G688" s="20">
        <v>28949</v>
      </c>
      <c r="H688" s="21">
        <v>2.3039139341562999E-3</v>
      </c>
      <c r="I688" s="20">
        <v>5577.4817000000003</v>
      </c>
      <c r="J688" s="20">
        <v>2426449.9600999998</v>
      </c>
      <c r="K688" s="20">
        <v>2320072.3217000002</v>
      </c>
      <c r="L688" s="20">
        <v>24681.6204</v>
      </c>
      <c r="M688" s="20">
        <v>2295390.7012999998</v>
      </c>
      <c r="N688" t="str">
        <f t="shared" si="10"/>
        <v>Internal</v>
      </c>
    </row>
    <row r="689" spans="1:14" x14ac:dyDescent="0.35">
      <c r="A689" t="s">
        <v>69</v>
      </c>
      <c r="B689" t="s">
        <v>78</v>
      </c>
      <c r="C689" t="s">
        <v>86</v>
      </c>
      <c r="D689">
        <v>88</v>
      </c>
      <c r="E689" s="19">
        <v>45200</v>
      </c>
      <c r="F689" s="20">
        <v>2426449.9600999998</v>
      </c>
      <c r="G689" s="20">
        <v>28949</v>
      </c>
      <c r="H689" s="21">
        <v>2.3039139341562999E-3</v>
      </c>
      <c r="I689" s="20">
        <v>5523.6356999999998</v>
      </c>
      <c r="J689" s="20">
        <v>2403024.5957999998</v>
      </c>
      <c r="K689" s="20">
        <v>2295390.7012999998</v>
      </c>
      <c r="L689" s="20">
        <v>24681.6204</v>
      </c>
      <c r="M689" s="20">
        <v>2270709.0808999999</v>
      </c>
      <c r="N689" t="str">
        <f t="shared" si="10"/>
        <v>Internal</v>
      </c>
    </row>
    <row r="690" spans="1:14" x14ac:dyDescent="0.35">
      <c r="A690" t="s">
        <v>69</v>
      </c>
      <c r="B690" t="s">
        <v>78</v>
      </c>
      <c r="C690" t="s">
        <v>86</v>
      </c>
      <c r="D690">
        <v>89</v>
      </c>
      <c r="E690" s="19">
        <v>45231</v>
      </c>
      <c r="F690" s="20">
        <v>2403024.5957999998</v>
      </c>
      <c r="G690" s="20">
        <v>28949</v>
      </c>
      <c r="H690" s="21">
        <v>2.3039139341562999E-3</v>
      </c>
      <c r="I690" s="20">
        <v>5469.6656999999996</v>
      </c>
      <c r="J690" s="20">
        <v>2379545.2615</v>
      </c>
      <c r="K690" s="20">
        <v>2270709.0808999999</v>
      </c>
      <c r="L690" s="20">
        <v>24681.6204</v>
      </c>
      <c r="M690" s="20">
        <v>2246027.4605</v>
      </c>
      <c r="N690" t="str">
        <f t="shared" si="10"/>
        <v>Internal</v>
      </c>
    </row>
    <row r="691" spans="1:14" x14ac:dyDescent="0.35">
      <c r="A691" t="s">
        <v>69</v>
      </c>
      <c r="B691" t="s">
        <v>78</v>
      </c>
      <c r="C691" t="s">
        <v>86</v>
      </c>
      <c r="D691">
        <v>90</v>
      </c>
      <c r="E691" s="19">
        <v>45261</v>
      </c>
      <c r="F691" s="20">
        <v>2379545.2615</v>
      </c>
      <c r="G691" s="20">
        <v>28949</v>
      </c>
      <c r="H691" s="21">
        <v>2.3039139341562999E-3</v>
      </c>
      <c r="I691" s="20">
        <v>5415.5712999999996</v>
      </c>
      <c r="J691" s="20">
        <v>2356011.8328</v>
      </c>
      <c r="K691" s="20">
        <v>2246027.4605</v>
      </c>
      <c r="L691" s="20">
        <v>24681.6204</v>
      </c>
      <c r="M691" s="20">
        <v>2221345.8401000001</v>
      </c>
      <c r="N691" t="str">
        <f t="shared" si="10"/>
        <v>Internal</v>
      </c>
    </row>
    <row r="692" spans="1:14" x14ac:dyDescent="0.35">
      <c r="A692" t="s">
        <v>69</v>
      </c>
      <c r="B692" t="s">
        <v>78</v>
      </c>
      <c r="C692" t="s">
        <v>86</v>
      </c>
      <c r="D692">
        <v>91</v>
      </c>
      <c r="E692" s="19">
        <v>45292</v>
      </c>
      <c r="F692" s="20">
        <v>2356011.8328</v>
      </c>
      <c r="G692" s="20">
        <v>28949</v>
      </c>
      <c r="H692" s="21">
        <v>2.3039139341562999E-3</v>
      </c>
      <c r="I692" s="20">
        <v>5361.3522999999996</v>
      </c>
      <c r="J692" s="20">
        <v>2332424.1850999999</v>
      </c>
      <c r="K692" s="20">
        <v>2221345.8401000001</v>
      </c>
      <c r="L692" s="20">
        <v>24681.6204</v>
      </c>
      <c r="M692" s="20">
        <v>2196664.2196999998</v>
      </c>
      <c r="N692" t="str">
        <f t="shared" si="10"/>
        <v>Internal</v>
      </c>
    </row>
    <row r="693" spans="1:14" x14ac:dyDescent="0.35">
      <c r="A693" t="s">
        <v>69</v>
      </c>
      <c r="B693" t="s">
        <v>78</v>
      </c>
      <c r="C693" t="s">
        <v>86</v>
      </c>
      <c r="D693">
        <v>92</v>
      </c>
      <c r="E693" s="19">
        <v>45323</v>
      </c>
      <c r="F693" s="20">
        <v>2332424.1850999999</v>
      </c>
      <c r="G693" s="20">
        <v>28949</v>
      </c>
      <c r="H693" s="21">
        <v>2.3039139341562999E-3</v>
      </c>
      <c r="I693" s="20">
        <v>5307.0083999999997</v>
      </c>
      <c r="J693" s="20">
        <v>2308782.1935000001</v>
      </c>
      <c r="K693" s="20">
        <v>2196664.2196999998</v>
      </c>
      <c r="L693" s="20">
        <v>24681.6204</v>
      </c>
      <c r="M693" s="20">
        <v>2171982.5992999999</v>
      </c>
      <c r="N693" t="str">
        <f t="shared" si="10"/>
        <v>Internal</v>
      </c>
    </row>
    <row r="694" spans="1:14" x14ac:dyDescent="0.35">
      <c r="A694" t="s">
        <v>69</v>
      </c>
      <c r="B694" t="s">
        <v>78</v>
      </c>
      <c r="C694" t="s">
        <v>86</v>
      </c>
      <c r="D694">
        <v>93</v>
      </c>
      <c r="E694" s="19">
        <v>45352</v>
      </c>
      <c r="F694" s="20">
        <v>2308782.1935000001</v>
      </c>
      <c r="G694" s="20">
        <v>28949</v>
      </c>
      <c r="H694" s="21">
        <v>2.3039139341562999E-3</v>
      </c>
      <c r="I694" s="20">
        <v>5252.5393000000004</v>
      </c>
      <c r="J694" s="20">
        <v>2285085.7327999999</v>
      </c>
      <c r="K694" s="20">
        <v>2171982.5992999999</v>
      </c>
      <c r="L694" s="20">
        <v>24681.6204</v>
      </c>
      <c r="M694" s="20">
        <v>2147300.9789</v>
      </c>
      <c r="N694" t="str">
        <f t="shared" si="10"/>
        <v>Internal</v>
      </c>
    </row>
    <row r="695" spans="1:14" x14ac:dyDescent="0.35">
      <c r="A695" t="s">
        <v>69</v>
      </c>
      <c r="B695" t="s">
        <v>78</v>
      </c>
      <c r="C695" t="s">
        <v>86</v>
      </c>
      <c r="D695">
        <v>94</v>
      </c>
      <c r="E695" s="19">
        <v>45383</v>
      </c>
      <c r="F695" s="20">
        <v>2285085.7327999999</v>
      </c>
      <c r="G695" s="20">
        <v>28949</v>
      </c>
      <c r="H695" s="21">
        <v>2.3039139341562999E-3</v>
      </c>
      <c r="I695" s="20">
        <v>5197.9447</v>
      </c>
      <c r="J695" s="20">
        <v>2261334.6775000002</v>
      </c>
      <c r="K695" s="20">
        <v>2147300.9789</v>
      </c>
      <c r="L695" s="20">
        <v>24681.6204</v>
      </c>
      <c r="M695" s="20">
        <v>2122619.3585000001</v>
      </c>
      <c r="N695" t="str">
        <f t="shared" si="10"/>
        <v>Internal</v>
      </c>
    </row>
    <row r="696" spans="1:14" x14ac:dyDescent="0.35">
      <c r="A696" t="s">
        <v>69</v>
      </c>
      <c r="B696" t="s">
        <v>78</v>
      </c>
      <c r="C696" t="s">
        <v>86</v>
      </c>
      <c r="D696">
        <v>95</v>
      </c>
      <c r="E696" s="19">
        <v>45413</v>
      </c>
      <c r="F696" s="20">
        <v>2261334.6775000002</v>
      </c>
      <c r="G696" s="20">
        <v>28949</v>
      </c>
      <c r="H696" s="21">
        <v>2.3039139341562999E-3</v>
      </c>
      <c r="I696" s="20">
        <v>5143.2242999999999</v>
      </c>
      <c r="J696" s="20">
        <v>2237528.9018000001</v>
      </c>
      <c r="K696" s="20">
        <v>2122619.3585000001</v>
      </c>
      <c r="L696" s="20">
        <v>24681.6204</v>
      </c>
      <c r="M696" s="20">
        <v>2097937.7381000002</v>
      </c>
      <c r="N696" t="str">
        <f t="shared" si="10"/>
        <v>Internal</v>
      </c>
    </row>
    <row r="697" spans="1:14" x14ac:dyDescent="0.35">
      <c r="A697" t="s">
        <v>69</v>
      </c>
      <c r="B697" t="s">
        <v>78</v>
      </c>
      <c r="C697" t="s">
        <v>86</v>
      </c>
      <c r="D697">
        <v>96</v>
      </c>
      <c r="E697" s="19">
        <v>45444</v>
      </c>
      <c r="F697" s="20">
        <v>1902775.4029000001</v>
      </c>
      <c r="G697" s="20">
        <v>28949</v>
      </c>
      <c r="H697" s="21">
        <v>4.5124716125428703E-3</v>
      </c>
      <c r="I697" s="20">
        <v>8455.5885999999991</v>
      </c>
      <c r="J697" s="20">
        <v>1882281.9915</v>
      </c>
      <c r="K697" s="20">
        <v>1763184.2392</v>
      </c>
      <c r="L697" s="20">
        <v>20743.344000000001</v>
      </c>
      <c r="M697" s="20">
        <v>1742440.8951999999</v>
      </c>
      <c r="N697" t="str">
        <f t="shared" si="10"/>
        <v>Internal</v>
      </c>
    </row>
    <row r="698" spans="1:14" x14ac:dyDescent="0.35">
      <c r="A698" t="s">
        <v>69</v>
      </c>
      <c r="B698" t="s">
        <v>78</v>
      </c>
      <c r="C698" t="s">
        <v>86</v>
      </c>
      <c r="D698">
        <v>97</v>
      </c>
      <c r="E698" s="19">
        <v>45474</v>
      </c>
      <c r="F698" s="20">
        <v>1882281.9915</v>
      </c>
      <c r="G698" s="20">
        <v>26851.4</v>
      </c>
      <c r="H698" s="21">
        <v>4.5124716125428703E-3</v>
      </c>
      <c r="I698" s="20">
        <v>8372.5779999999995</v>
      </c>
      <c r="J698" s="20">
        <v>1863803.1695000001</v>
      </c>
      <c r="K698" s="20">
        <v>1742440.8951999999</v>
      </c>
      <c r="L698" s="20">
        <v>20743.344000000001</v>
      </c>
      <c r="M698" s="20">
        <v>1721697.5512000001</v>
      </c>
      <c r="N698" t="str">
        <f t="shared" si="10"/>
        <v>Internal</v>
      </c>
    </row>
    <row r="699" spans="1:14" x14ac:dyDescent="0.35">
      <c r="A699" t="s">
        <v>69</v>
      </c>
      <c r="B699" t="s">
        <v>78</v>
      </c>
      <c r="C699" t="s">
        <v>86</v>
      </c>
      <c r="D699">
        <v>98</v>
      </c>
      <c r="E699" s="19">
        <v>45505</v>
      </c>
      <c r="F699" s="20">
        <v>1863803.1695000001</v>
      </c>
      <c r="G699" s="20">
        <v>26851.4</v>
      </c>
      <c r="H699" s="21">
        <v>4.5124716125428703E-3</v>
      </c>
      <c r="I699" s="20">
        <v>8289.1928000000007</v>
      </c>
      <c r="J699" s="20">
        <v>1845240.9623</v>
      </c>
      <c r="K699" s="20">
        <v>1721697.5512000001</v>
      </c>
      <c r="L699" s="20">
        <v>20743.344000000001</v>
      </c>
      <c r="M699" s="20">
        <v>1700954.2072000001</v>
      </c>
      <c r="N699" t="str">
        <f t="shared" si="10"/>
        <v>Internal</v>
      </c>
    </row>
    <row r="700" spans="1:14" x14ac:dyDescent="0.35">
      <c r="A700" t="s">
        <v>69</v>
      </c>
      <c r="B700" t="s">
        <v>78</v>
      </c>
      <c r="C700" t="s">
        <v>86</v>
      </c>
      <c r="D700">
        <v>99</v>
      </c>
      <c r="E700" s="19">
        <v>45536</v>
      </c>
      <c r="F700" s="20">
        <v>1845240.9623</v>
      </c>
      <c r="G700" s="20">
        <v>26851.4</v>
      </c>
      <c r="H700" s="21">
        <v>4.5124716125428703E-3</v>
      </c>
      <c r="I700" s="20">
        <v>8205.4313999999995</v>
      </c>
      <c r="J700" s="20">
        <v>1826594.9937</v>
      </c>
      <c r="K700" s="20">
        <v>1700954.2072000001</v>
      </c>
      <c r="L700" s="20">
        <v>20743.344000000001</v>
      </c>
      <c r="M700" s="20">
        <v>1680210.8632</v>
      </c>
      <c r="N700" t="str">
        <f t="shared" si="10"/>
        <v>Internal</v>
      </c>
    </row>
    <row r="701" spans="1:14" x14ac:dyDescent="0.35">
      <c r="A701" t="s">
        <v>69</v>
      </c>
      <c r="B701" t="s">
        <v>78</v>
      </c>
      <c r="C701" t="s">
        <v>86</v>
      </c>
      <c r="D701">
        <v>100</v>
      </c>
      <c r="E701" s="19">
        <v>45566</v>
      </c>
      <c r="F701" s="20">
        <v>1826594.9937</v>
      </c>
      <c r="G701" s="20">
        <v>26851.4</v>
      </c>
      <c r="H701" s="21">
        <v>4.5124716125428703E-3</v>
      </c>
      <c r="I701" s="20">
        <v>8121.2920000000004</v>
      </c>
      <c r="J701" s="20">
        <v>1807864.8857</v>
      </c>
      <c r="K701" s="20">
        <v>1680210.8632</v>
      </c>
      <c r="L701" s="20">
        <v>20743.344000000001</v>
      </c>
      <c r="M701" s="20">
        <v>1659467.5192</v>
      </c>
      <c r="N701" t="str">
        <f t="shared" si="10"/>
        <v>Internal</v>
      </c>
    </row>
    <row r="702" spans="1:14" x14ac:dyDescent="0.35">
      <c r="A702" t="s">
        <v>69</v>
      </c>
      <c r="B702" t="s">
        <v>78</v>
      </c>
      <c r="C702" t="s">
        <v>86</v>
      </c>
      <c r="D702">
        <v>101</v>
      </c>
      <c r="E702" s="19">
        <v>45597</v>
      </c>
      <c r="F702" s="20">
        <v>1807864.8857</v>
      </c>
      <c r="G702" s="20">
        <v>26851.4</v>
      </c>
      <c r="H702" s="21">
        <v>4.5124716125428703E-3</v>
      </c>
      <c r="I702" s="20">
        <v>8036.7728999999999</v>
      </c>
      <c r="J702" s="20">
        <v>1789050.2586000001</v>
      </c>
      <c r="K702" s="20">
        <v>1659467.5192</v>
      </c>
      <c r="L702" s="20">
        <v>20743.344000000001</v>
      </c>
      <c r="M702" s="20">
        <v>1638724.1751999999</v>
      </c>
      <c r="N702" t="str">
        <f t="shared" si="10"/>
        <v>Internal</v>
      </c>
    </row>
    <row r="703" spans="1:14" x14ac:dyDescent="0.35">
      <c r="A703" t="s">
        <v>69</v>
      </c>
      <c r="B703" t="s">
        <v>78</v>
      </c>
      <c r="C703" t="s">
        <v>86</v>
      </c>
      <c r="D703">
        <v>102</v>
      </c>
      <c r="E703" s="19">
        <v>45627</v>
      </c>
      <c r="F703" s="20">
        <v>1789050.2586000001</v>
      </c>
      <c r="G703" s="20">
        <v>26851.4</v>
      </c>
      <c r="H703" s="21">
        <v>4.5124716125428703E-3</v>
      </c>
      <c r="I703" s="20">
        <v>7951.8724000000002</v>
      </c>
      <c r="J703" s="20">
        <v>1770150.7309999999</v>
      </c>
      <c r="K703" s="20">
        <v>1638724.1751999999</v>
      </c>
      <c r="L703" s="20">
        <v>20743.344000000001</v>
      </c>
      <c r="M703" s="20">
        <v>1617980.8311999999</v>
      </c>
      <c r="N703" t="str">
        <f t="shared" si="10"/>
        <v>Internal</v>
      </c>
    </row>
    <row r="704" spans="1:14" x14ac:dyDescent="0.35">
      <c r="A704" t="s">
        <v>69</v>
      </c>
      <c r="B704" t="s">
        <v>78</v>
      </c>
      <c r="C704" t="s">
        <v>86</v>
      </c>
      <c r="D704">
        <v>103</v>
      </c>
      <c r="E704" s="19">
        <v>45658</v>
      </c>
      <c r="F704" s="20">
        <v>1770150.7309999999</v>
      </c>
      <c r="G704" s="20">
        <v>26851.4</v>
      </c>
      <c r="H704" s="21">
        <v>4.5124716125428703E-3</v>
      </c>
      <c r="I704" s="20">
        <v>7866.5888999999997</v>
      </c>
      <c r="J704" s="20">
        <v>1751165.9199000001</v>
      </c>
      <c r="K704" s="20">
        <v>1617980.8311999999</v>
      </c>
      <c r="L704" s="20">
        <v>20743.344000000001</v>
      </c>
      <c r="M704" s="20">
        <v>1597237.4872000001</v>
      </c>
      <c r="N704" t="str">
        <f t="shared" si="10"/>
        <v>Internal</v>
      </c>
    </row>
    <row r="705" spans="1:14" x14ac:dyDescent="0.35">
      <c r="A705" t="s">
        <v>69</v>
      </c>
      <c r="B705" t="s">
        <v>78</v>
      </c>
      <c r="C705" t="s">
        <v>86</v>
      </c>
      <c r="D705">
        <v>104</v>
      </c>
      <c r="E705" s="19">
        <v>45689</v>
      </c>
      <c r="F705" s="20">
        <v>1751165.9199000001</v>
      </c>
      <c r="G705" s="20">
        <v>26851.4</v>
      </c>
      <c r="H705" s="21">
        <v>4.5124716125428703E-3</v>
      </c>
      <c r="I705" s="20">
        <v>7780.9204</v>
      </c>
      <c r="J705" s="20">
        <v>1732095.4402999999</v>
      </c>
      <c r="K705" s="20">
        <v>1597237.4872000001</v>
      </c>
      <c r="L705" s="20">
        <v>20743.344000000001</v>
      </c>
      <c r="M705" s="20">
        <v>1576494.1432</v>
      </c>
      <c r="N705" t="str">
        <f t="shared" si="10"/>
        <v>Internal</v>
      </c>
    </row>
    <row r="706" spans="1:14" x14ac:dyDescent="0.35">
      <c r="A706" t="s">
        <v>69</v>
      </c>
      <c r="B706" t="s">
        <v>78</v>
      </c>
      <c r="C706" t="s">
        <v>86</v>
      </c>
      <c r="D706">
        <v>105</v>
      </c>
      <c r="E706" s="19">
        <v>45717</v>
      </c>
      <c r="F706" s="20">
        <v>1732095.4402999999</v>
      </c>
      <c r="G706" s="20">
        <v>26851.4</v>
      </c>
      <c r="H706" s="21">
        <v>4.5124716125428703E-3</v>
      </c>
      <c r="I706" s="20">
        <v>7694.8653999999997</v>
      </c>
      <c r="J706" s="20">
        <v>1712938.9057</v>
      </c>
      <c r="K706" s="20">
        <v>1576494.1432</v>
      </c>
      <c r="L706" s="20">
        <v>20743.344000000001</v>
      </c>
      <c r="M706" s="20">
        <v>1555750.7992</v>
      </c>
      <c r="N706" t="str">
        <f t="shared" si="10"/>
        <v>Internal</v>
      </c>
    </row>
    <row r="707" spans="1:14" x14ac:dyDescent="0.35">
      <c r="A707" t="s">
        <v>69</v>
      </c>
      <c r="B707" t="s">
        <v>78</v>
      </c>
      <c r="C707" t="s">
        <v>86</v>
      </c>
      <c r="D707">
        <v>106</v>
      </c>
      <c r="E707" s="19">
        <v>45748</v>
      </c>
      <c r="F707" s="20">
        <v>1712938.9057</v>
      </c>
      <c r="G707" s="20">
        <v>26851.4</v>
      </c>
      <c r="H707" s="21">
        <v>4.5124716125428703E-3</v>
      </c>
      <c r="I707" s="20">
        <v>7608.4220999999998</v>
      </c>
      <c r="J707" s="20">
        <v>1693695.9277999999</v>
      </c>
      <c r="K707" s="20">
        <v>1555750.7992</v>
      </c>
      <c r="L707" s="20">
        <v>20743.344000000001</v>
      </c>
      <c r="M707" s="20">
        <v>1535007.4552</v>
      </c>
      <c r="N707" t="str">
        <f t="shared" ref="N707:N770" si="11">VLOOKUP(B707,$Q$2:$R$14,2,FALSE)</f>
        <v>Internal</v>
      </c>
    </row>
    <row r="708" spans="1:14" x14ac:dyDescent="0.35">
      <c r="A708" t="s">
        <v>69</v>
      </c>
      <c r="B708" t="s">
        <v>78</v>
      </c>
      <c r="C708" t="s">
        <v>86</v>
      </c>
      <c r="D708">
        <v>107</v>
      </c>
      <c r="E708" s="19">
        <v>45778</v>
      </c>
      <c r="F708" s="20">
        <v>1693695.9277999999</v>
      </c>
      <c r="G708" s="20">
        <v>26851.4</v>
      </c>
      <c r="H708" s="21">
        <v>4.5124716125428703E-3</v>
      </c>
      <c r="I708" s="20">
        <v>7521.5887000000002</v>
      </c>
      <c r="J708" s="20">
        <v>1674366.1165</v>
      </c>
      <c r="K708" s="20">
        <v>1535007.4552</v>
      </c>
      <c r="L708" s="20">
        <v>20743.344000000001</v>
      </c>
      <c r="M708" s="20">
        <v>1514264.1111999999</v>
      </c>
      <c r="N708" t="str">
        <f t="shared" si="11"/>
        <v>Internal</v>
      </c>
    </row>
    <row r="709" spans="1:14" x14ac:dyDescent="0.35">
      <c r="A709" t="s">
        <v>69</v>
      </c>
      <c r="B709" t="s">
        <v>78</v>
      </c>
      <c r="C709" t="s">
        <v>86</v>
      </c>
      <c r="D709">
        <v>108</v>
      </c>
      <c r="E709" s="19">
        <v>45809</v>
      </c>
      <c r="F709" s="20">
        <v>1674366.1165</v>
      </c>
      <c r="G709" s="20">
        <v>26851.4</v>
      </c>
      <c r="H709" s="21">
        <v>4.5124716125428703E-3</v>
      </c>
      <c r="I709" s="20">
        <v>7434.3635000000004</v>
      </c>
      <c r="J709" s="20">
        <v>1654949.08</v>
      </c>
      <c r="K709" s="20">
        <v>1514264.1111999999</v>
      </c>
      <c r="L709" s="20">
        <v>20743.344000000001</v>
      </c>
      <c r="M709" s="20">
        <v>1493520.7671999999</v>
      </c>
      <c r="N709" t="str">
        <f t="shared" si="11"/>
        <v>Internal</v>
      </c>
    </row>
    <row r="710" spans="1:14" x14ac:dyDescent="0.35">
      <c r="A710" t="s">
        <v>69</v>
      </c>
      <c r="B710" t="s">
        <v>78</v>
      </c>
      <c r="C710" t="s">
        <v>86</v>
      </c>
      <c r="D710">
        <v>109</v>
      </c>
      <c r="E710" s="19">
        <v>45839</v>
      </c>
      <c r="F710" s="20">
        <v>1654949.08</v>
      </c>
      <c r="G710" s="20">
        <v>26851.4</v>
      </c>
      <c r="H710" s="21">
        <v>4.5124716125428703E-3</v>
      </c>
      <c r="I710" s="20">
        <v>7346.7447000000002</v>
      </c>
      <c r="J710" s="20">
        <v>1635444.4247000001</v>
      </c>
      <c r="K710" s="20">
        <v>1493520.7671999999</v>
      </c>
      <c r="L710" s="20">
        <v>20743.344000000001</v>
      </c>
      <c r="M710" s="20">
        <v>1472777.4232000001</v>
      </c>
      <c r="N710" t="str">
        <f t="shared" si="11"/>
        <v>Internal</v>
      </c>
    </row>
    <row r="711" spans="1:14" x14ac:dyDescent="0.35">
      <c r="A711" t="s">
        <v>69</v>
      </c>
      <c r="B711" t="s">
        <v>78</v>
      </c>
      <c r="C711" t="s">
        <v>86</v>
      </c>
      <c r="D711">
        <v>110</v>
      </c>
      <c r="E711" s="19">
        <v>45870</v>
      </c>
      <c r="F711" s="20">
        <v>1635444.4247000001</v>
      </c>
      <c r="G711" s="20">
        <v>26851.4</v>
      </c>
      <c r="H711" s="21">
        <v>4.5124716125428703E-3</v>
      </c>
      <c r="I711" s="20">
        <v>7258.7304999999997</v>
      </c>
      <c r="J711" s="20">
        <v>1615851.7552</v>
      </c>
      <c r="K711" s="20">
        <v>1472777.4232000001</v>
      </c>
      <c r="L711" s="20">
        <v>20743.344000000001</v>
      </c>
      <c r="M711" s="20">
        <v>1452034.0792</v>
      </c>
      <c r="N711" t="str">
        <f t="shared" si="11"/>
        <v>Internal</v>
      </c>
    </row>
    <row r="712" spans="1:14" x14ac:dyDescent="0.35">
      <c r="A712" t="s">
        <v>69</v>
      </c>
      <c r="B712" t="s">
        <v>78</v>
      </c>
      <c r="C712" t="s">
        <v>86</v>
      </c>
      <c r="D712">
        <v>111</v>
      </c>
      <c r="E712" s="19">
        <v>45901</v>
      </c>
      <c r="F712" s="20">
        <v>1615851.7552</v>
      </c>
      <c r="G712" s="20">
        <v>26851.4</v>
      </c>
      <c r="H712" s="21">
        <v>4.5124716125428703E-3</v>
      </c>
      <c r="I712" s="20">
        <v>7170.3190999999997</v>
      </c>
      <c r="J712" s="20">
        <v>1596170.6743000001</v>
      </c>
      <c r="K712" s="20">
        <v>1452034.0792</v>
      </c>
      <c r="L712" s="20">
        <v>20743.344000000001</v>
      </c>
      <c r="M712" s="20">
        <v>1431290.7352</v>
      </c>
      <c r="N712" t="str">
        <f t="shared" si="11"/>
        <v>Internal</v>
      </c>
    </row>
    <row r="713" spans="1:14" x14ac:dyDescent="0.35">
      <c r="A713" t="s">
        <v>69</v>
      </c>
      <c r="B713" t="s">
        <v>78</v>
      </c>
      <c r="C713" t="s">
        <v>86</v>
      </c>
      <c r="D713">
        <v>112</v>
      </c>
      <c r="E713" s="19">
        <v>45931</v>
      </c>
      <c r="F713" s="20">
        <v>1596170.6743000001</v>
      </c>
      <c r="G713" s="20">
        <v>26851.4</v>
      </c>
      <c r="H713" s="21">
        <v>4.5124716125428703E-3</v>
      </c>
      <c r="I713" s="20">
        <v>7081.5087999999996</v>
      </c>
      <c r="J713" s="20">
        <v>1576400.7830999999</v>
      </c>
      <c r="K713" s="20">
        <v>1431290.7352</v>
      </c>
      <c r="L713" s="20">
        <v>20743.344000000001</v>
      </c>
      <c r="M713" s="20">
        <v>1410547.3912</v>
      </c>
      <c r="N713" t="str">
        <f t="shared" si="11"/>
        <v>Internal</v>
      </c>
    </row>
    <row r="714" spans="1:14" x14ac:dyDescent="0.35">
      <c r="A714" t="s">
        <v>69</v>
      </c>
      <c r="B714" t="s">
        <v>78</v>
      </c>
      <c r="C714" t="s">
        <v>86</v>
      </c>
      <c r="D714">
        <v>113</v>
      </c>
      <c r="E714" s="19">
        <v>45962</v>
      </c>
      <c r="F714" s="20">
        <v>1576400.7830999999</v>
      </c>
      <c r="G714" s="20">
        <v>26851.4</v>
      </c>
      <c r="H714" s="21">
        <v>4.5124716125428703E-3</v>
      </c>
      <c r="I714" s="20">
        <v>6992.2977000000001</v>
      </c>
      <c r="J714" s="20">
        <v>1556541.6808</v>
      </c>
      <c r="K714" s="20">
        <v>1410547.3912</v>
      </c>
      <c r="L714" s="20">
        <v>20743.344000000001</v>
      </c>
      <c r="M714" s="20">
        <v>1389804.0471999999</v>
      </c>
      <c r="N714" t="str">
        <f t="shared" si="11"/>
        <v>Internal</v>
      </c>
    </row>
    <row r="715" spans="1:14" x14ac:dyDescent="0.35">
      <c r="A715" t="s">
        <v>69</v>
      </c>
      <c r="B715" t="s">
        <v>78</v>
      </c>
      <c r="C715" t="s">
        <v>86</v>
      </c>
      <c r="D715">
        <v>114</v>
      </c>
      <c r="E715" s="19">
        <v>45992</v>
      </c>
      <c r="F715" s="20">
        <v>1556541.6808</v>
      </c>
      <c r="G715" s="20">
        <v>26851.4</v>
      </c>
      <c r="H715" s="21">
        <v>4.5124716125428703E-3</v>
      </c>
      <c r="I715" s="20">
        <v>6902.6841000000004</v>
      </c>
      <c r="J715" s="20">
        <v>1536592.9649</v>
      </c>
      <c r="K715" s="20">
        <v>1389804.0471999999</v>
      </c>
      <c r="L715" s="20">
        <v>20743.344000000001</v>
      </c>
      <c r="M715" s="20">
        <v>1369060.7032000001</v>
      </c>
      <c r="N715" t="str">
        <f t="shared" si="11"/>
        <v>Internal</v>
      </c>
    </row>
    <row r="716" spans="1:14" x14ac:dyDescent="0.35">
      <c r="A716" t="s">
        <v>69</v>
      </c>
      <c r="B716" t="s">
        <v>78</v>
      </c>
      <c r="C716" t="s">
        <v>86</v>
      </c>
      <c r="D716">
        <v>115</v>
      </c>
      <c r="E716" s="19">
        <v>46023</v>
      </c>
      <c r="F716" s="20">
        <v>1536592.9649</v>
      </c>
      <c r="G716" s="20">
        <v>26851.4</v>
      </c>
      <c r="H716" s="21">
        <v>4.5124716125428703E-3</v>
      </c>
      <c r="I716" s="20">
        <v>6812.6661000000004</v>
      </c>
      <c r="J716" s="20">
        <v>1516554.2309999999</v>
      </c>
      <c r="K716" s="20">
        <v>1369060.7032000001</v>
      </c>
      <c r="L716" s="20">
        <v>20743.344000000001</v>
      </c>
      <c r="M716" s="20">
        <v>1348317.3592000001</v>
      </c>
      <c r="N716" t="str">
        <f t="shared" si="11"/>
        <v>Internal</v>
      </c>
    </row>
    <row r="717" spans="1:14" x14ac:dyDescent="0.35">
      <c r="A717" t="s">
        <v>69</v>
      </c>
      <c r="B717" t="s">
        <v>78</v>
      </c>
      <c r="C717" t="s">
        <v>86</v>
      </c>
      <c r="D717">
        <v>116</v>
      </c>
      <c r="E717" s="19">
        <v>46054</v>
      </c>
      <c r="F717" s="20">
        <v>1516554.2309999999</v>
      </c>
      <c r="G717" s="20">
        <v>26851.4</v>
      </c>
      <c r="H717" s="21">
        <v>4.5124716125428703E-3</v>
      </c>
      <c r="I717" s="20">
        <v>6722.2417999999998</v>
      </c>
      <c r="J717" s="20">
        <v>1496425.0728</v>
      </c>
      <c r="K717" s="20">
        <v>1348317.3592000001</v>
      </c>
      <c r="L717" s="20">
        <v>20743.344000000001</v>
      </c>
      <c r="M717" s="20">
        <v>1327574.0152</v>
      </c>
      <c r="N717" t="str">
        <f t="shared" si="11"/>
        <v>Internal</v>
      </c>
    </row>
    <row r="718" spans="1:14" x14ac:dyDescent="0.35">
      <c r="A718" t="s">
        <v>69</v>
      </c>
      <c r="B718" t="s">
        <v>78</v>
      </c>
      <c r="C718" t="s">
        <v>86</v>
      </c>
      <c r="D718">
        <v>117</v>
      </c>
      <c r="E718" s="19">
        <v>46082</v>
      </c>
      <c r="F718" s="20">
        <v>1496425.0728</v>
      </c>
      <c r="G718" s="20">
        <v>26851.4</v>
      </c>
      <c r="H718" s="21">
        <v>4.5124716125428703E-3</v>
      </c>
      <c r="I718" s="20">
        <v>6631.4096</v>
      </c>
      <c r="J718" s="20">
        <v>1476205.0824</v>
      </c>
      <c r="K718" s="20">
        <v>1327574.0152</v>
      </c>
      <c r="L718" s="20">
        <v>20743.344000000001</v>
      </c>
      <c r="M718" s="20">
        <v>1306830.6712</v>
      </c>
      <c r="N718" t="str">
        <f t="shared" si="11"/>
        <v>Internal</v>
      </c>
    </row>
    <row r="719" spans="1:14" x14ac:dyDescent="0.35">
      <c r="A719" t="s">
        <v>69</v>
      </c>
      <c r="B719" t="s">
        <v>78</v>
      </c>
      <c r="C719" t="s">
        <v>86</v>
      </c>
      <c r="D719">
        <v>118</v>
      </c>
      <c r="E719" s="19">
        <v>46113</v>
      </c>
      <c r="F719" s="20">
        <v>1476205.0824</v>
      </c>
      <c r="G719" s="20">
        <v>26851.4</v>
      </c>
      <c r="H719" s="21">
        <v>4.5124716125428703E-3</v>
      </c>
      <c r="I719" s="20">
        <v>6540.1674000000003</v>
      </c>
      <c r="J719" s="20">
        <v>1455893.8498</v>
      </c>
      <c r="K719" s="20">
        <v>1306830.6712</v>
      </c>
      <c r="L719" s="20">
        <v>20743.344000000001</v>
      </c>
      <c r="M719" s="20">
        <v>1286087.3271999999</v>
      </c>
      <c r="N719" t="str">
        <f t="shared" si="11"/>
        <v>Internal</v>
      </c>
    </row>
    <row r="720" spans="1:14" x14ac:dyDescent="0.35">
      <c r="A720" t="s">
        <v>69</v>
      </c>
      <c r="B720" t="s">
        <v>78</v>
      </c>
      <c r="C720" t="s">
        <v>86</v>
      </c>
      <c r="D720">
        <v>119</v>
      </c>
      <c r="E720" s="19">
        <v>46143</v>
      </c>
      <c r="F720" s="20">
        <v>1455893.8498</v>
      </c>
      <c r="G720" s="20">
        <v>26851.4</v>
      </c>
      <c r="H720" s="21">
        <v>4.5124716125428703E-3</v>
      </c>
      <c r="I720" s="20">
        <v>6448.5136000000002</v>
      </c>
      <c r="J720" s="20">
        <v>1435490.9634</v>
      </c>
      <c r="K720" s="20">
        <v>1286087.3271999999</v>
      </c>
      <c r="L720" s="20">
        <v>20743.344000000001</v>
      </c>
      <c r="M720" s="20">
        <v>1265343.9831999999</v>
      </c>
      <c r="N720" t="str">
        <f t="shared" si="11"/>
        <v>Internal</v>
      </c>
    </row>
    <row r="721" spans="1:14" x14ac:dyDescent="0.35">
      <c r="A721" t="s">
        <v>69</v>
      </c>
      <c r="B721" t="s">
        <v>78</v>
      </c>
      <c r="C721" t="s">
        <v>86</v>
      </c>
      <c r="D721">
        <v>120</v>
      </c>
      <c r="E721" s="19">
        <v>46174</v>
      </c>
      <c r="F721" s="20">
        <v>1435490.9634</v>
      </c>
      <c r="G721" s="20">
        <v>26851.4</v>
      </c>
      <c r="H721" s="21">
        <v>4.5124716125428703E-3</v>
      </c>
      <c r="I721" s="20">
        <v>6356.4461000000001</v>
      </c>
      <c r="J721" s="20">
        <v>1414996.0094999999</v>
      </c>
      <c r="K721" s="20">
        <v>1265343.9831999999</v>
      </c>
      <c r="L721" s="20">
        <v>20743.344000000001</v>
      </c>
      <c r="M721" s="20">
        <v>1244600.6392000001</v>
      </c>
      <c r="N721" t="str">
        <f t="shared" si="11"/>
        <v>Internal</v>
      </c>
    </row>
    <row r="722" spans="1:14" x14ac:dyDescent="0.35">
      <c r="A722" t="s">
        <v>69</v>
      </c>
      <c r="B722" t="s">
        <v>78</v>
      </c>
      <c r="C722" t="s">
        <v>86</v>
      </c>
      <c r="D722">
        <v>121</v>
      </c>
      <c r="E722" s="19">
        <v>46204</v>
      </c>
      <c r="F722" s="20">
        <v>1414996.0094999999</v>
      </c>
      <c r="G722" s="20">
        <v>26851.4</v>
      </c>
      <c r="H722" s="21">
        <v>4.5124716125428703E-3</v>
      </c>
      <c r="I722" s="20">
        <v>6263.9632000000001</v>
      </c>
      <c r="J722" s="20">
        <v>1394408.5726999999</v>
      </c>
      <c r="K722" s="20">
        <v>1244600.6392000001</v>
      </c>
      <c r="L722" s="20">
        <v>20743.344000000001</v>
      </c>
      <c r="M722" s="20">
        <v>1223857.2952000001</v>
      </c>
      <c r="N722" t="str">
        <f t="shared" si="11"/>
        <v>Internal</v>
      </c>
    </row>
    <row r="723" spans="1:14" x14ac:dyDescent="0.35">
      <c r="A723" t="s">
        <v>69</v>
      </c>
      <c r="B723" t="s">
        <v>78</v>
      </c>
      <c r="C723" t="s">
        <v>86</v>
      </c>
      <c r="D723">
        <v>122</v>
      </c>
      <c r="E723" s="19">
        <v>46235</v>
      </c>
      <c r="F723" s="20">
        <v>1394408.5726999999</v>
      </c>
      <c r="G723" s="20">
        <v>26851.4</v>
      </c>
      <c r="H723" s="21">
        <v>4.5124716125428703E-3</v>
      </c>
      <c r="I723" s="20">
        <v>6171.0630000000001</v>
      </c>
      <c r="J723" s="20">
        <v>1373728.2357000001</v>
      </c>
      <c r="K723" s="20">
        <v>1223857.2952000001</v>
      </c>
      <c r="L723" s="20">
        <v>20743.344000000001</v>
      </c>
      <c r="M723" s="20">
        <v>1203113.9512</v>
      </c>
      <c r="N723" t="str">
        <f t="shared" si="11"/>
        <v>Internal</v>
      </c>
    </row>
    <row r="724" spans="1:14" x14ac:dyDescent="0.35">
      <c r="A724" t="s">
        <v>69</v>
      </c>
      <c r="B724" t="s">
        <v>78</v>
      </c>
      <c r="C724" t="s">
        <v>86</v>
      </c>
      <c r="D724">
        <v>123</v>
      </c>
      <c r="E724" s="19">
        <v>46266</v>
      </c>
      <c r="F724" s="20">
        <v>1373728.2357000001</v>
      </c>
      <c r="G724" s="20">
        <v>26851.4</v>
      </c>
      <c r="H724" s="21">
        <v>4.5124716125428703E-3</v>
      </c>
      <c r="I724" s="20">
        <v>6077.7435999999998</v>
      </c>
      <c r="J724" s="20">
        <v>1352954.5793000001</v>
      </c>
      <c r="K724" s="20">
        <v>1203113.9512</v>
      </c>
      <c r="L724" s="20">
        <v>20743.344000000001</v>
      </c>
      <c r="M724" s="20">
        <v>1182370.6072</v>
      </c>
      <c r="N724" t="str">
        <f t="shared" si="11"/>
        <v>Internal</v>
      </c>
    </row>
    <row r="725" spans="1:14" x14ac:dyDescent="0.35">
      <c r="A725" t="s">
        <v>69</v>
      </c>
      <c r="B725" t="s">
        <v>78</v>
      </c>
      <c r="C725" t="s">
        <v>86</v>
      </c>
      <c r="D725">
        <v>124</v>
      </c>
      <c r="E725" s="19">
        <v>46296</v>
      </c>
      <c r="F725" s="20">
        <v>1352954.5793000001</v>
      </c>
      <c r="G725" s="20">
        <v>26851.4</v>
      </c>
      <c r="H725" s="21">
        <v>4.5124716125428703E-3</v>
      </c>
      <c r="I725" s="20">
        <v>5984.0029999999997</v>
      </c>
      <c r="J725" s="20">
        <v>1332087.1823</v>
      </c>
      <c r="K725" s="20">
        <v>1182370.6072</v>
      </c>
      <c r="L725" s="20">
        <v>20743.344000000001</v>
      </c>
      <c r="M725" s="20">
        <v>1161627.2631999999</v>
      </c>
      <c r="N725" t="str">
        <f t="shared" si="11"/>
        <v>Internal</v>
      </c>
    </row>
    <row r="726" spans="1:14" x14ac:dyDescent="0.35">
      <c r="A726" t="s">
        <v>69</v>
      </c>
      <c r="B726" t="s">
        <v>78</v>
      </c>
      <c r="C726" t="s">
        <v>86</v>
      </c>
      <c r="D726">
        <v>125</v>
      </c>
      <c r="E726" s="19">
        <v>46327</v>
      </c>
      <c r="F726" s="20">
        <v>1332087.1823</v>
      </c>
      <c r="G726" s="20">
        <v>26851.4</v>
      </c>
      <c r="H726" s="21">
        <v>4.5124716125428703E-3</v>
      </c>
      <c r="I726" s="20">
        <v>5889.8395</v>
      </c>
      <c r="J726" s="20">
        <v>1311125.6218000001</v>
      </c>
      <c r="K726" s="20">
        <v>1161627.2631999999</v>
      </c>
      <c r="L726" s="20">
        <v>20743.344000000001</v>
      </c>
      <c r="M726" s="20">
        <v>1140883.9191999999</v>
      </c>
      <c r="N726" t="str">
        <f t="shared" si="11"/>
        <v>Internal</v>
      </c>
    </row>
    <row r="727" spans="1:14" x14ac:dyDescent="0.35">
      <c r="A727" t="s">
        <v>69</v>
      </c>
      <c r="B727" t="s">
        <v>78</v>
      </c>
      <c r="C727" t="s">
        <v>86</v>
      </c>
      <c r="D727">
        <v>126</v>
      </c>
      <c r="E727" s="19">
        <v>46357</v>
      </c>
      <c r="F727" s="20">
        <v>1311125.6218000001</v>
      </c>
      <c r="G727" s="20">
        <v>26851.4</v>
      </c>
      <c r="H727" s="21">
        <v>4.5124716125428703E-3</v>
      </c>
      <c r="I727" s="20">
        <v>5795.2511000000004</v>
      </c>
      <c r="J727" s="20">
        <v>1290069.4728999999</v>
      </c>
      <c r="K727" s="20">
        <v>1140883.9191999999</v>
      </c>
      <c r="L727" s="20">
        <v>20743.344000000001</v>
      </c>
      <c r="M727" s="20">
        <v>1120140.5752000001</v>
      </c>
      <c r="N727" t="str">
        <f t="shared" si="11"/>
        <v>Internal</v>
      </c>
    </row>
    <row r="728" spans="1:14" x14ac:dyDescent="0.35">
      <c r="A728" t="s">
        <v>69</v>
      </c>
      <c r="B728" t="s">
        <v>78</v>
      </c>
      <c r="C728" t="s">
        <v>86</v>
      </c>
      <c r="D728">
        <v>127</v>
      </c>
      <c r="E728" s="19">
        <v>46388</v>
      </c>
      <c r="F728" s="20">
        <v>1290069.4728999999</v>
      </c>
      <c r="G728" s="20">
        <v>26851.4</v>
      </c>
      <c r="H728" s="21">
        <v>4.5124716125428703E-3</v>
      </c>
      <c r="I728" s="20">
        <v>5700.2358000000004</v>
      </c>
      <c r="J728" s="20">
        <v>1268918.3086999999</v>
      </c>
      <c r="K728" s="20">
        <v>1120140.5752000001</v>
      </c>
      <c r="L728" s="20">
        <v>20743.344000000001</v>
      </c>
      <c r="M728" s="20">
        <v>1099397.2312</v>
      </c>
      <c r="N728" t="str">
        <f t="shared" si="11"/>
        <v>Internal</v>
      </c>
    </row>
    <row r="729" spans="1:14" x14ac:dyDescent="0.35">
      <c r="A729" t="s">
        <v>69</v>
      </c>
      <c r="B729" t="s">
        <v>78</v>
      </c>
      <c r="C729" t="s">
        <v>86</v>
      </c>
      <c r="D729">
        <v>128</v>
      </c>
      <c r="E729" s="19">
        <v>46419</v>
      </c>
      <c r="F729" s="20">
        <v>1268918.3086999999</v>
      </c>
      <c r="G729" s="20">
        <v>26851.4</v>
      </c>
      <c r="H729" s="21">
        <v>4.5124716125428703E-3</v>
      </c>
      <c r="I729" s="20">
        <v>5604.7918</v>
      </c>
      <c r="J729" s="20">
        <v>1247671.7005</v>
      </c>
      <c r="K729" s="20">
        <v>1099397.2312</v>
      </c>
      <c r="L729" s="20">
        <v>20743.344000000001</v>
      </c>
      <c r="M729" s="20">
        <v>1078653.8872</v>
      </c>
      <c r="N729" t="str">
        <f t="shared" si="11"/>
        <v>Internal</v>
      </c>
    </row>
    <row r="730" spans="1:14" x14ac:dyDescent="0.35">
      <c r="A730" t="s">
        <v>69</v>
      </c>
      <c r="B730" t="s">
        <v>78</v>
      </c>
      <c r="C730" t="s">
        <v>86</v>
      </c>
      <c r="D730">
        <v>129</v>
      </c>
      <c r="E730" s="19">
        <v>46447</v>
      </c>
      <c r="F730" s="20">
        <v>1247671.7005</v>
      </c>
      <c r="G730" s="20">
        <v>26851.4</v>
      </c>
      <c r="H730" s="21">
        <v>4.5124716125428703E-3</v>
      </c>
      <c r="I730" s="20">
        <v>5508.9170000000004</v>
      </c>
      <c r="J730" s="20">
        <v>1226329.2175</v>
      </c>
      <c r="K730" s="20">
        <v>1078653.8872</v>
      </c>
      <c r="L730" s="20">
        <v>20743.344000000001</v>
      </c>
      <c r="M730" s="20">
        <v>1057910.5432</v>
      </c>
      <c r="N730" t="str">
        <f t="shared" si="11"/>
        <v>Internal</v>
      </c>
    </row>
    <row r="731" spans="1:14" x14ac:dyDescent="0.35">
      <c r="A731" t="s">
        <v>69</v>
      </c>
      <c r="B731" t="s">
        <v>78</v>
      </c>
      <c r="C731" t="s">
        <v>86</v>
      </c>
      <c r="D731">
        <v>130</v>
      </c>
      <c r="E731" s="19">
        <v>46478</v>
      </c>
      <c r="F731" s="20">
        <v>1226329.2175</v>
      </c>
      <c r="G731" s="20">
        <v>26851.4</v>
      </c>
      <c r="H731" s="21">
        <v>4.5124716125428703E-3</v>
      </c>
      <c r="I731" s="20">
        <v>5412.6097</v>
      </c>
      <c r="J731" s="20">
        <v>1204890.4272</v>
      </c>
      <c r="K731" s="20">
        <v>1057910.5432</v>
      </c>
      <c r="L731" s="20">
        <v>20743.344000000001</v>
      </c>
      <c r="M731" s="20">
        <v>1037167.1992</v>
      </c>
      <c r="N731" t="str">
        <f t="shared" si="11"/>
        <v>Internal</v>
      </c>
    </row>
    <row r="732" spans="1:14" x14ac:dyDescent="0.35">
      <c r="A732" t="s">
        <v>69</v>
      </c>
      <c r="B732" t="s">
        <v>78</v>
      </c>
      <c r="C732" t="s">
        <v>86</v>
      </c>
      <c r="D732">
        <v>131</v>
      </c>
      <c r="E732" s="19">
        <v>46508</v>
      </c>
      <c r="F732" s="20">
        <v>1204890.4272</v>
      </c>
      <c r="G732" s="20">
        <v>26851.4</v>
      </c>
      <c r="H732" s="21">
        <v>4.5124716125428703E-3</v>
      </c>
      <c r="I732" s="20">
        <v>5315.8678</v>
      </c>
      <c r="J732" s="20">
        <v>1183354.895</v>
      </c>
      <c r="K732" s="20">
        <v>1037167.1992</v>
      </c>
      <c r="L732" s="20">
        <v>20743.344000000001</v>
      </c>
      <c r="M732" s="20">
        <v>1016423.8552</v>
      </c>
      <c r="N732" t="str">
        <f t="shared" si="11"/>
        <v>Internal</v>
      </c>
    </row>
    <row r="733" spans="1:14" x14ac:dyDescent="0.35">
      <c r="A733" t="s">
        <v>69</v>
      </c>
      <c r="B733" t="s">
        <v>78</v>
      </c>
      <c r="C733" t="s">
        <v>86</v>
      </c>
      <c r="D733">
        <v>132</v>
      </c>
      <c r="E733" s="19">
        <v>46539</v>
      </c>
      <c r="F733" s="20">
        <v>1183354.895</v>
      </c>
      <c r="G733" s="20">
        <v>26851.4</v>
      </c>
      <c r="H733" s="21">
        <v>4.5124716125428703E-3</v>
      </c>
      <c r="I733" s="20">
        <v>5218.6893</v>
      </c>
      <c r="J733" s="20">
        <v>1161722.1843000001</v>
      </c>
      <c r="K733" s="20">
        <v>1016423.8552</v>
      </c>
      <c r="L733" s="20">
        <v>20743.344000000001</v>
      </c>
      <c r="M733" s="20">
        <v>995680.51119999995</v>
      </c>
      <c r="N733" t="str">
        <f t="shared" si="11"/>
        <v>Internal</v>
      </c>
    </row>
    <row r="734" spans="1:14" x14ac:dyDescent="0.35">
      <c r="A734" t="s">
        <v>69</v>
      </c>
      <c r="B734" t="s">
        <v>78</v>
      </c>
      <c r="C734" t="s">
        <v>86</v>
      </c>
      <c r="D734">
        <v>133</v>
      </c>
      <c r="E734" s="19">
        <v>46569</v>
      </c>
      <c r="F734" s="20">
        <v>1161722.1843000001</v>
      </c>
      <c r="G734" s="20">
        <v>26851.4</v>
      </c>
      <c r="H734" s="21">
        <v>4.5124716125428703E-3</v>
      </c>
      <c r="I734" s="20">
        <v>5121.0722999999998</v>
      </c>
      <c r="J734" s="20">
        <v>1139991.8566000001</v>
      </c>
      <c r="K734" s="20">
        <v>995680.51119999995</v>
      </c>
      <c r="L734" s="20">
        <v>20743.344000000001</v>
      </c>
      <c r="M734" s="20">
        <v>974937.16720000003</v>
      </c>
      <c r="N734" t="str">
        <f t="shared" si="11"/>
        <v>Internal</v>
      </c>
    </row>
    <row r="735" spans="1:14" x14ac:dyDescent="0.35">
      <c r="A735" t="s">
        <v>69</v>
      </c>
      <c r="B735" t="s">
        <v>78</v>
      </c>
      <c r="C735" t="s">
        <v>86</v>
      </c>
      <c r="D735">
        <v>134</v>
      </c>
      <c r="E735" s="19">
        <v>46600</v>
      </c>
      <c r="F735" s="20">
        <v>1139991.8566000001</v>
      </c>
      <c r="G735" s="20">
        <v>26851.4</v>
      </c>
      <c r="H735" s="21">
        <v>4.5124716125428703E-3</v>
      </c>
      <c r="I735" s="20">
        <v>5023.0147999999999</v>
      </c>
      <c r="J735" s="20">
        <v>1118163.4713999999</v>
      </c>
      <c r="K735" s="20">
        <v>974937.16720000003</v>
      </c>
      <c r="L735" s="20">
        <v>20743.344000000001</v>
      </c>
      <c r="M735" s="20">
        <v>954193.82319999998</v>
      </c>
      <c r="N735" t="str">
        <f t="shared" si="11"/>
        <v>Internal</v>
      </c>
    </row>
    <row r="736" spans="1:14" x14ac:dyDescent="0.35">
      <c r="A736" t="s">
        <v>69</v>
      </c>
      <c r="B736" t="s">
        <v>78</v>
      </c>
      <c r="C736" t="s">
        <v>86</v>
      </c>
      <c r="D736">
        <v>135</v>
      </c>
      <c r="E736" s="19">
        <v>46631</v>
      </c>
      <c r="F736" s="20">
        <v>1118163.4713999999</v>
      </c>
      <c r="G736" s="20">
        <v>26851.4</v>
      </c>
      <c r="H736" s="21">
        <v>4.5124716125428703E-3</v>
      </c>
      <c r="I736" s="20">
        <v>4924.5147999999999</v>
      </c>
      <c r="J736" s="20">
        <v>1096236.5862</v>
      </c>
      <c r="K736" s="20">
        <v>954193.82319999998</v>
      </c>
      <c r="L736" s="20">
        <v>20743.344000000001</v>
      </c>
      <c r="M736" s="20">
        <v>933450.47919999994</v>
      </c>
      <c r="N736" t="str">
        <f t="shared" si="11"/>
        <v>Internal</v>
      </c>
    </row>
    <row r="737" spans="1:14" x14ac:dyDescent="0.35">
      <c r="A737" t="s">
        <v>69</v>
      </c>
      <c r="B737" t="s">
        <v>78</v>
      </c>
      <c r="C737" t="s">
        <v>86</v>
      </c>
      <c r="D737">
        <v>136</v>
      </c>
      <c r="E737" s="19">
        <v>46661</v>
      </c>
      <c r="F737" s="20">
        <v>1096236.5862</v>
      </c>
      <c r="G737" s="20">
        <v>26851.4</v>
      </c>
      <c r="H737" s="21">
        <v>4.5124716125428703E-3</v>
      </c>
      <c r="I737" s="20">
        <v>4825.5703999999996</v>
      </c>
      <c r="J737" s="20">
        <v>1074210.7566</v>
      </c>
      <c r="K737" s="20">
        <v>933450.47919999994</v>
      </c>
      <c r="L737" s="20">
        <v>20743.344000000001</v>
      </c>
      <c r="M737" s="20">
        <v>912707.13520000002</v>
      </c>
      <c r="N737" t="str">
        <f t="shared" si="11"/>
        <v>Internal</v>
      </c>
    </row>
    <row r="738" spans="1:14" x14ac:dyDescent="0.35">
      <c r="A738" t="s">
        <v>69</v>
      </c>
      <c r="B738" t="s">
        <v>78</v>
      </c>
      <c r="C738" t="s">
        <v>86</v>
      </c>
      <c r="D738">
        <v>137</v>
      </c>
      <c r="E738" s="19">
        <v>46692</v>
      </c>
      <c r="F738" s="20">
        <v>1074210.7566</v>
      </c>
      <c r="G738" s="20">
        <v>26851.4</v>
      </c>
      <c r="H738" s="21">
        <v>4.5124716125428703E-3</v>
      </c>
      <c r="I738" s="20">
        <v>4726.1794</v>
      </c>
      <c r="J738" s="20">
        <v>1052085.5360000001</v>
      </c>
      <c r="K738" s="20">
        <v>912707.13520000002</v>
      </c>
      <c r="L738" s="20">
        <v>20743.344000000001</v>
      </c>
      <c r="M738" s="20">
        <v>891963.79119999998</v>
      </c>
      <c r="N738" t="str">
        <f t="shared" si="11"/>
        <v>Internal</v>
      </c>
    </row>
    <row r="739" spans="1:14" x14ac:dyDescent="0.35">
      <c r="A739" t="s">
        <v>69</v>
      </c>
      <c r="B739" t="s">
        <v>78</v>
      </c>
      <c r="C739" t="s">
        <v>86</v>
      </c>
      <c r="D739">
        <v>138</v>
      </c>
      <c r="E739" s="19">
        <v>46722</v>
      </c>
      <c r="F739" s="20">
        <v>1052085.5360000001</v>
      </c>
      <c r="G739" s="20">
        <v>26851.4</v>
      </c>
      <c r="H739" s="21">
        <v>4.5124716125428703E-3</v>
      </c>
      <c r="I739" s="20">
        <v>4626.34</v>
      </c>
      <c r="J739" s="20">
        <v>1029860.476</v>
      </c>
      <c r="K739" s="20">
        <v>891963.79119999998</v>
      </c>
      <c r="L739" s="20">
        <v>20743.344000000001</v>
      </c>
      <c r="M739" s="20">
        <v>871220.44720000005</v>
      </c>
      <c r="N739" t="str">
        <f t="shared" si="11"/>
        <v>Internal</v>
      </c>
    </row>
    <row r="740" spans="1:14" x14ac:dyDescent="0.35">
      <c r="A740" t="s">
        <v>69</v>
      </c>
      <c r="B740" t="s">
        <v>78</v>
      </c>
      <c r="C740" t="s">
        <v>86</v>
      </c>
      <c r="D740">
        <v>139</v>
      </c>
      <c r="E740" s="19">
        <v>46753</v>
      </c>
      <c r="F740" s="20">
        <v>1029860.476</v>
      </c>
      <c r="G740" s="20">
        <v>26851.4</v>
      </c>
      <c r="H740" s="21">
        <v>4.5124716125428703E-3</v>
      </c>
      <c r="I740" s="20">
        <v>4526.0501000000004</v>
      </c>
      <c r="J740" s="20">
        <v>1007535.1261</v>
      </c>
      <c r="K740" s="20">
        <v>871220.44720000005</v>
      </c>
      <c r="L740" s="20">
        <v>20743.344000000001</v>
      </c>
      <c r="M740" s="20">
        <v>850477.10320000001</v>
      </c>
      <c r="N740" t="str">
        <f t="shared" si="11"/>
        <v>Internal</v>
      </c>
    </row>
    <row r="741" spans="1:14" x14ac:dyDescent="0.35">
      <c r="A741" t="s">
        <v>69</v>
      </c>
      <c r="B741" t="s">
        <v>78</v>
      </c>
      <c r="C741" t="s">
        <v>86</v>
      </c>
      <c r="D741">
        <v>140</v>
      </c>
      <c r="E741" s="19">
        <v>46784</v>
      </c>
      <c r="F741" s="20">
        <v>1007535.1261</v>
      </c>
      <c r="G741" s="20">
        <v>26851.4</v>
      </c>
      <c r="H741" s="21">
        <v>4.5124716125428703E-3</v>
      </c>
      <c r="I741" s="20">
        <v>4425.3074999999999</v>
      </c>
      <c r="J741" s="20">
        <v>985109.03359999997</v>
      </c>
      <c r="K741" s="20">
        <v>850477.10320000001</v>
      </c>
      <c r="L741" s="20">
        <v>20743.344000000001</v>
      </c>
      <c r="M741" s="20">
        <v>829733.75919999997</v>
      </c>
      <c r="N741" t="str">
        <f t="shared" si="11"/>
        <v>Internal</v>
      </c>
    </row>
    <row r="742" spans="1:14" x14ac:dyDescent="0.35">
      <c r="A742" t="s">
        <v>69</v>
      </c>
      <c r="B742" t="s">
        <v>78</v>
      </c>
      <c r="C742" t="s">
        <v>86</v>
      </c>
      <c r="D742">
        <v>141</v>
      </c>
      <c r="E742" s="19">
        <v>46813</v>
      </c>
      <c r="F742" s="20">
        <v>985109.03359999997</v>
      </c>
      <c r="G742" s="20">
        <v>26851.4</v>
      </c>
      <c r="H742" s="21">
        <v>4.5124716125428703E-3</v>
      </c>
      <c r="I742" s="20">
        <v>4324.1103999999996</v>
      </c>
      <c r="J742" s="20">
        <v>962581.74399999995</v>
      </c>
      <c r="K742" s="20">
        <v>829733.75919999997</v>
      </c>
      <c r="L742" s="20">
        <v>20743.344000000001</v>
      </c>
      <c r="M742" s="20">
        <v>808990.41520000005</v>
      </c>
      <c r="N742" t="str">
        <f t="shared" si="11"/>
        <v>Internal</v>
      </c>
    </row>
    <row r="743" spans="1:14" x14ac:dyDescent="0.35">
      <c r="A743" t="s">
        <v>69</v>
      </c>
      <c r="B743" t="s">
        <v>78</v>
      </c>
      <c r="C743" t="s">
        <v>86</v>
      </c>
      <c r="D743">
        <v>142</v>
      </c>
      <c r="E743" s="19">
        <v>46844</v>
      </c>
      <c r="F743" s="20">
        <v>962581.74399999995</v>
      </c>
      <c r="G743" s="20">
        <v>26851.4</v>
      </c>
      <c r="H743" s="21">
        <v>4.5124716125428703E-3</v>
      </c>
      <c r="I743" s="20">
        <v>4222.4566999999997</v>
      </c>
      <c r="J743" s="20">
        <v>939952.80070000002</v>
      </c>
      <c r="K743" s="20">
        <v>808990.41520000005</v>
      </c>
      <c r="L743" s="20">
        <v>20743.344000000001</v>
      </c>
      <c r="M743" s="20">
        <v>788247.07120000001</v>
      </c>
      <c r="N743" t="str">
        <f t="shared" si="11"/>
        <v>Internal</v>
      </c>
    </row>
    <row r="744" spans="1:14" x14ac:dyDescent="0.35">
      <c r="A744" t="s">
        <v>69</v>
      </c>
      <c r="B744" t="s">
        <v>78</v>
      </c>
      <c r="C744" t="s">
        <v>86</v>
      </c>
      <c r="D744">
        <v>143</v>
      </c>
      <c r="E744" s="19">
        <v>46874</v>
      </c>
      <c r="F744" s="20">
        <v>939952.80070000002</v>
      </c>
      <c r="G744" s="20">
        <v>26851.4</v>
      </c>
      <c r="H744" s="21">
        <v>4.5124716125428703E-3</v>
      </c>
      <c r="I744" s="20">
        <v>4120.3441999999995</v>
      </c>
      <c r="J744" s="20">
        <v>917221.74490000005</v>
      </c>
      <c r="K744" s="20">
        <v>788247.07120000001</v>
      </c>
      <c r="L744" s="20">
        <v>20743.344000000001</v>
      </c>
      <c r="M744" s="20">
        <v>767503.72719999996</v>
      </c>
      <c r="N744" t="str">
        <f t="shared" si="11"/>
        <v>Internal</v>
      </c>
    </row>
    <row r="745" spans="1:14" x14ac:dyDescent="0.35">
      <c r="A745" t="s">
        <v>69</v>
      </c>
      <c r="B745" t="s">
        <v>78</v>
      </c>
      <c r="C745" t="s">
        <v>86</v>
      </c>
      <c r="D745">
        <v>144</v>
      </c>
      <c r="E745" s="19">
        <v>46905</v>
      </c>
      <c r="F745" s="20">
        <v>917221.74490000005</v>
      </c>
      <c r="G745" s="20">
        <v>26851.4</v>
      </c>
      <c r="H745" s="21">
        <v>4.5124716125428703E-3</v>
      </c>
      <c r="I745" s="20">
        <v>4017.7710000000002</v>
      </c>
      <c r="J745" s="20">
        <v>894388.11589999998</v>
      </c>
      <c r="K745" s="20">
        <v>767503.72719999996</v>
      </c>
      <c r="L745" s="20">
        <v>20743.344000000001</v>
      </c>
      <c r="M745" s="20">
        <v>746760.38320000004</v>
      </c>
      <c r="N745" t="str">
        <f t="shared" si="11"/>
        <v>Internal</v>
      </c>
    </row>
    <row r="746" spans="1:14" x14ac:dyDescent="0.35">
      <c r="A746" t="s">
        <v>69</v>
      </c>
      <c r="B746" t="s">
        <v>78</v>
      </c>
      <c r="C746" t="s">
        <v>86</v>
      </c>
      <c r="D746">
        <v>145</v>
      </c>
      <c r="E746" s="19">
        <v>46935</v>
      </c>
      <c r="F746" s="20">
        <v>894388.11589999998</v>
      </c>
      <c r="G746" s="20">
        <v>26851.4</v>
      </c>
      <c r="H746" s="21">
        <v>4.5124716125428703E-3</v>
      </c>
      <c r="I746" s="20">
        <v>3914.7348999999999</v>
      </c>
      <c r="J746" s="20">
        <v>871451.45079999999</v>
      </c>
      <c r="K746" s="20">
        <v>746760.38320000004</v>
      </c>
      <c r="L746" s="20">
        <v>20743.344000000001</v>
      </c>
      <c r="M746" s="20">
        <v>726017.0392</v>
      </c>
      <c r="N746" t="str">
        <f t="shared" si="11"/>
        <v>Internal</v>
      </c>
    </row>
    <row r="747" spans="1:14" x14ac:dyDescent="0.35">
      <c r="A747" t="s">
        <v>69</v>
      </c>
      <c r="B747" t="s">
        <v>78</v>
      </c>
      <c r="C747" t="s">
        <v>86</v>
      </c>
      <c r="D747">
        <v>146</v>
      </c>
      <c r="E747" s="19">
        <v>46966</v>
      </c>
      <c r="F747" s="20">
        <v>871451.45079999999</v>
      </c>
      <c r="G747" s="20">
        <v>26851.4</v>
      </c>
      <c r="H747" s="21">
        <v>4.5124716125428703E-3</v>
      </c>
      <c r="I747" s="20">
        <v>3811.2338</v>
      </c>
      <c r="J747" s="20">
        <v>848411.28460000001</v>
      </c>
      <c r="K747" s="20">
        <v>726017.0392</v>
      </c>
      <c r="L747" s="20">
        <v>20743.344000000001</v>
      </c>
      <c r="M747" s="20">
        <v>705273.69519999996</v>
      </c>
      <c r="N747" t="str">
        <f t="shared" si="11"/>
        <v>Internal</v>
      </c>
    </row>
    <row r="748" spans="1:14" x14ac:dyDescent="0.35">
      <c r="A748" t="s">
        <v>69</v>
      </c>
      <c r="B748" t="s">
        <v>78</v>
      </c>
      <c r="C748" t="s">
        <v>86</v>
      </c>
      <c r="D748">
        <v>147</v>
      </c>
      <c r="E748" s="19">
        <v>46997</v>
      </c>
      <c r="F748" s="20">
        <v>848411.28460000001</v>
      </c>
      <c r="G748" s="20">
        <v>26851.4</v>
      </c>
      <c r="H748" s="21">
        <v>4.5124716125428703E-3</v>
      </c>
      <c r="I748" s="20">
        <v>3707.2656999999999</v>
      </c>
      <c r="J748" s="20">
        <v>825267.15029999998</v>
      </c>
      <c r="K748" s="20">
        <v>705273.69519999996</v>
      </c>
      <c r="L748" s="20">
        <v>20743.344000000001</v>
      </c>
      <c r="M748" s="20">
        <v>684530.35120000003</v>
      </c>
      <c r="N748" t="str">
        <f t="shared" si="11"/>
        <v>Internal</v>
      </c>
    </row>
    <row r="749" spans="1:14" x14ac:dyDescent="0.35">
      <c r="A749" t="s">
        <v>69</v>
      </c>
      <c r="B749" t="s">
        <v>78</v>
      </c>
      <c r="C749" t="s">
        <v>86</v>
      </c>
      <c r="D749">
        <v>148</v>
      </c>
      <c r="E749" s="19">
        <v>47027</v>
      </c>
      <c r="F749" s="20">
        <v>825267.15029999998</v>
      </c>
      <c r="G749" s="20">
        <v>26851.4</v>
      </c>
      <c r="H749" s="21">
        <v>4.5124716125428703E-3</v>
      </c>
      <c r="I749" s="20">
        <v>3602.8285000000001</v>
      </c>
      <c r="J749" s="20">
        <v>802018.57880000002</v>
      </c>
      <c r="K749" s="20">
        <v>684530.35120000003</v>
      </c>
      <c r="L749" s="20">
        <v>20743.344000000001</v>
      </c>
      <c r="M749" s="20">
        <v>663787.00719999999</v>
      </c>
      <c r="N749" t="str">
        <f t="shared" si="11"/>
        <v>Internal</v>
      </c>
    </row>
    <row r="750" spans="1:14" x14ac:dyDescent="0.35">
      <c r="A750" t="s">
        <v>69</v>
      </c>
      <c r="B750" t="s">
        <v>78</v>
      </c>
      <c r="C750" t="s">
        <v>86</v>
      </c>
      <c r="D750">
        <v>149</v>
      </c>
      <c r="E750" s="19">
        <v>47058</v>
      </c>
      <c r="F750" s="20">
        <v>802018.57880000002</v>
      </c>
      <c r="G750" s="20">
        <v>26851.4</v>
      </c>
      <c r="H750" s="21">
        <v>4.5124716125428703E-3</v>
      </c>
      <c r="I750" s="20">
        <v>3497.9198999999999</v>
      </c>
      <c r="J750" s="20">
        <v>778665.09869999997</v>
      </c>
      <c r="K750" s="20">
        <v>663787.00719999999</v>
      </c>
      <c r="L750" s="20">
        <v>20743.344000000001</v>
      </c>
      <c r="M750" s="20">
        <v>643043.66319999995</v>
      </c>
      <c r="N750" t="str">
        <f t="shared" si="11"/>
        <v>Internal</v>
      </c>
    </row>
    <row r="751" spans="1:14" x14ac:dyDescent="0.35">
      <c r="A751" t="s">
        <v>69</v>
      </c>
      <c r="B751" t="s">
        <v>78</v>
      </c>
      <c r="C751" t="s">
        <v>86</v>
      </c>
      <c r="D751">
        <v>150</v>
      </c>
      <c r="E751" s="19">
        <v>47088</v>
      </c>
      <c r="F751" s="20">
        <v>778665.09869999997</v>
      </c>
      <c r="G751" s="20">
        <v>26851.4</v>
      </c>
      <c r="H751" s="21">
        <v>4.5124716125428703E-3</v>
      </c>
      <c r="I751" s="20">
        <v>3392.538</v>
      </c>
      <c r="J751" s="20">
        <v>755206.23670000001</v>
      </c>
      <c r="K751" s="20">
        <v>643043.66319999995</v>
      </c>
      <c r="L751" s="20">
        <v>20743.344000000001</v>
      </c>
      <c r="M751" s="20">
        <v>622300.31920000003</v>
      </c>
      <c r="N751" t="str">
        <f t="shared" si="11"/>
        <v>Internal</v>
      </c>
    </row>
    <row r="752" spans="1:14" x14ac:dyDescent="0.35">
      <c r="A752" t="s">
        <v>69</v>
      </c>
      <c r="B752" t="s">
        <v>78</v>
      </c>
      <c r="C752" t="s">
        <v>86</v>
      </c>
      <c r="D752">
        <v>151</v>
      </c>
      <c r="E752" s="19">
        <v>47119</v>
      </c>
      <c r="F752" s="20">
        <v>755206.23670000001</v>
      </c>
      <c r="G752" s="20">
        <v>26851.4</v>
      </c>
      <c r="H752" s="21">
        <v>4.5124716125428703E-3</v>
      </c>
      <c r="I752" s="20">
        <v>3286.6806000000001</v>
      </c>
      <c r="J752" s="20">
        <v>731641.51729999995</v>
      </c>
      <c r="K752" s="20">
        <v>622300.31920000003</v>
      </c>
      <c r="L752" s="20">
        <v>20743.344000000001</v>
      </c>
      <c r="M752" s="20">
        <v>601556.97519999999</v>
      </c>
      <c r="N752" t="str">
        <f t="shared" si="11"/>
        <v>Internal</v>
      </c>
    </row>
    <row r="753" spans="1:14" x14ac:dyDescent="0.35">
      <c r="A753" t="s">
        <v>69</v>
      </c>
      <c r="B753" t="s">
        <v>78</v>
      </c>
      <c r="C753" t="s">
        <v>86</v>
      </c>
      <c r="D753">
        <v>152</v>
      </c>
      <c r="E753" s="19">
        <v>47150</v>
      </c>
      <c r="F753" s="20">
        <v>731641.51729999995</v>
      </c>
      <c r="G753" s="20">
        <v>26851.4</v>
      </c>
      <c r="H753" s="21">
        <v>4.5124716125428703E-3</v>
      </c>
      <c r="I753" s="20">
        <v>3180.3454000000002</v>
      </c>
      <c r="J753" s="20">
        <v>707970.46270000003</v>
      </c>
      <c r="K753" s="20">
        <v>601556.97519999999</v>
      </c>
      <c r="L753" s="20">
        <v>20743.344000000001</v>
      </c>
      <c r="M753" s="20">
        <v>580813.63119999995</v>
      </c>
      <c r="N753" t="str">
        <f t="shared" si="11"/>
        <v>Internal</v>
      </c>
    </row>
    <row r="754" spans="1:14" x14ac:dyDescent="0.35">
      <c r="A754" t="s">
        <v>69</v>
      </c>
      <c r="B754" t="s">
        <v>78</v>
      </c>
      <c r="C754" t="s">
        <v>86</v>
      </c>
      <c r="D754">
        <v>153</v>
      </c>
      <c r="E754" s="19">
        <v>47178</v>
      </c>
      <c r="F754" s="20">
        <v>707970.46270000003</v>
      </c>
      <c r="G754" s="20">
        <v>26851.4</v>
      </c>
      <c r="H754" s="21">
        <v>4.5124716125428703E-3</v>
      </c>
      <c r="I754" s="20">
        <v>3073.5304999999998</v>
      </c>
      <c r="J754" s="20">
        <v>684192.5932</v>
      </c>
      <c r="K754" s="20">
        <v>580813.63119999995</v>
      </c>
      <c r="L754" s="20">
        <v>20743.344000000001</v>
      </c>
      <c r="M754" s="20">
        <v>560070.28720000002</v>
      </c>
      <c r="N754" t="str">
        <f t="shared" si="11"/>
        <v>Internal</v>
      </c>
    </row>
    <row r="755" spans="1:14" x14ac:dyDescent="0.35">
      <c r="A755" t="s">
        <v>69</v>
      </c>
      <c r="B755" t="s">
        <v>78</v>
      </c>
      <c r="C755" t="s">
        <v>86</v>
      </c>
      <c r="D755">
        <v>154</v>
      </c>
      <c r="E755" s="19">
        <v>47209</v>
      </c>
      <c r="F755" s="20">
        <v>684192.5932</v>
      </c>
      <c r="G755" s="20">
        <v>26851.4</v>
      </c>
      <c r="H755" s="21">
        <v>4.5124716125428703E-3</v>
      </c>
      <c r="I755" s="20">
        <v>2966.2334999999998</v>
      </c>
      <c r="J755" s="20">
        <v>660307.42669999995</v>
      </c>
      <c r="K755" s="20">
        <v>560070.28720000002</v>
      </c>
      <c r="L755" s="20">
        <v>20743.344000000001</v>
      </c>
      <c r="M755" s="20">
        <v>539326.94319999998</v>
      </c>
      <c r="N755" t="str">
        <f t="shared" si="11"/>
        <v>Internal</v>
      </c>
    </row>
    <row r="756" spans="1:14" x14ac:dyDescent="0.35">
      <c r="A756" t="s">
        <v>69</v>
      </c>
      <c r="B756" t="s">
        <v>78</v>
      </c>
      <c r="C756" t="s">
        <v>86</v>
      </c>
      <c r="D756">
        <v>155</v>
      </c>
      <c r="E756" s="19">
        <v>47239</v>
      </c>
      <c r="F756" s="20">
        <v>660307.42669999995</v>
      </c>
      <c r="G756" s="20">
        <v>26851.4</v>
      </c>
      <c r="H756" s="21">
        <v>4.5124716125428703E-3</v>
      </c>
      <c r="I756" s="20">
        <v>2858.4524000000001</v>
      </c>
      <c r="J756" s="20">
        <v>636314.4791</v>
      </c>
      <c r="K756" s="20">
        <v>539326.94319999998</v>
      </c>
      <c r="L756" s="20">
        <v>20743.344000000001</v>
      </c>
      <c r="M756" s="20">
        <v>518583.5992</v>
      </c>
      <c r="N756" t="str">
        <f t="shared" si="11"/>
        <v>Internal</v>
      </c>
    </row>
    <row r="757" spans="1:14" x14ac:dyDescent="0.35">
      <c r="A757" t="s">
        <v>69</v>
      </c>
      <c r="B757" t="s">
        <v>78</v>
      </c>
      <c r="C757" t="s">
        <v>86</v>
      </c>
      <c r="D757">
        <v>156</v>
      </c>
      <c r="E757" s="19">
        <v>47270</v>
      </c>
      <c r="F757" s="20">
        <v>636314.4791</v>
      </c>
      <c r="G757" s="20">
        <v>26851.4</v>
      </c>
      <c r="H757" s="21">
        <v>4.5124716125428703E-3</v>
      </c>
      <c r="I757" s="20">
        <v>2750.1849000000002</v>
      </c>
      <c r="J757" s="20">
        <v>612213.26399999997</v>
      </c>
      <c r="K757" s="20">
        <v>518583.5992</v>
      </c>
      <c r="L757" s="20">
        <v>20743.344000000001</v>
      </c>
      <c r="M757" s="20">
        <v>497840.25520000001</v>
      </c>
      <c r="N757" t="str">
        <f t="shared" si="11"/>
        <v>Internal</v>
      </c>
    </row>
    <row r="758" spans="1:14" x14ac:dyDescent="0.35">
      <c r="A758" t="s">
        <v>69</v>
      </c>
      <c r="B758" t="s">
        <v>78</v>
      </c>
      <c r="C758" t="s">
        <v>86</v>
      </c>
      <c r="D758">
        <v>157</v>
      </c>
      <c r="E758" s="19">
        <v>47300</v>
      </c>
      <c r="F758" s="20">
        <v>612213.26399999997</v>
      </c>
      <c r="G758" s="20">
        <v>26851.4</v>
      </c>
      <c r="H758" s="21">
        <v>4.5124716125428703E-3</v>
      </c>
      <c r="I758" s="20">
        <v>2641.4288000000001</v>
      </c>
      <c r="J758" s="20">
        <v>588003.29280000005</v>
      </c>
      <c r="K758" s="20">
        <v>497840.25520000001</v>
      </c>
      <c r="L758" s="20">
        <v>20743.344000000001</v>
      </c>
      <c r="M758" s="20">
        <v>477096.91119999997</v>
      </c>
      <c r="N758" t="str">
        <f t="shared" si="11"/>
        <v>Internal</v>
      </c>
    </row>
    <row r="759" spans="1:14" x14ac:dyDescent="0.35">
      <c r="A759" t="s">
        <v>69</v>
      </c>
      <c r="B759" t="s">
        <v>78</v>
      </c>
      <c r="C759" t="s">
        <v>86</v>
      </c>
      <c r="D759">
        <v>158</v>
      </c>
      <c r="E759" s="19">
        <v>47331</v>
      </c>
      <c r="F759" s="20">
        <v>588003.29280000005</v>
      </c>
      <c r="G759" s="20">
        <v>26851.4</v>
      </c>
      <c r="H759" s="21">
        <v>4.5124716125428703E-3</v>
      </c>
      <c r="I759" s="20">
        <v>2532.1819999999998</v>
      </c>
      <c r="J759" s="20">
        <v>563684.07479999994</v>
      </c>
      <c r="K759" s="20">
        <v>477096.91119999997</v>
      </c>
      <c r="L759" s="20">
        <v>20743.344000000001</v>
      </c>
      <c r="M759" s="20">
        <v>456353.56719999999</v>
      </c>
      <c r="N759" t="str">
        <f t="shared" si="11"/>
        <v>Internal</v>
      </c>
    </row>
    <row r="760" spans="1:14" x14ac:dyDescent="0.35">
      <c r="A760" t="s">
        <v>69</v>
      </c>
      <c r="B760" t="s">
        <v>78</v>
      </c>
      <c r="C760" t="s">
        <v>86</v>
      </c>
      <c r="D760">
        <v>159</v>
      </c>
      <c r="E760" s="19">
        <v>47362</v>
      </c>
      <c r="F760" s="20">
        <v>563684.07479999994</v>
      </c>
      <c r="G760" s="20">
        <v>26851.4</v>
      </c>
      <c r="H760" s="21">
        <v>4.5124716125428703E-3</v>
      </c>
      <c r="I760" s="20">
        <v>2422.4422</v>
      </c>
      <c r="J760" s="20">
        <v>539255.11699999997</v>
      </c>
      <c r="K760" s="20">
        <v>456353.56719999999</v>
      </c>
      <c r="L760" s="20">
        <v>20743.344000000001</v>
      </c>
      <c r="M760" s="20">
        <v>435610.22320000001</v>
      </c>
      <c r="N760" t="str">
        <f t="shared" si="11"/>
        <v>Internal</v>
      </c>
    </row>
    <row r="761" spans="1:14" x14ac:dyDescent="0.35">
      <c r="A761" t="s">
        <v>69</v>
      </c>
      <c r="B761" t="s">
        <v>78</v>
      </c>
      <c r="C761" t="s">
        <v>86</v>
      </c>
      <c r="D761">
        <v>160</v>
      </c>
      <c r="E761" s="19">
        <v>47392</v>
      </c>
      <c r="F761" s="20">
        <v>539255.11699999997</v>
      </c>
      <c r="G761" s="20">
        <v>26851.4</v>
      </c>
      <c r="H761" s="21">
        <v>4.5124716125428703E-3</v>
      </c>
      <c r="I761" s="20">
        <v>2312.2073</v>
      </c>
      <c r="J761" s="20">
        <v>514715.92430000001</v>
      </c>
      <c r="K761" s="20">
        <v>435610.22320000001</v>
      </c>
      <c r="L761" s="20">
        <v>20743.344000000001</v>
      </c>
      <c r="M761" s="20">
        <v>414866.87920000002</v>
      </c>
      <c r="N761" t="str">
        <f t="shared" si="11"/>
        <v>Internal</v>
      </c>
    </row>
    <row r="762" spans="1:14" x14ac:dyDescent="0.35">
      <c r="A762" t="s">
        <v>69</v>
      </c>
      <c r="B762" t="s">
        <v>78</v>
      </c>
      <c r="C762" t="s">
        <v>86</v>
      </c>
      <c r="D762">
        <v>161</v>
      </c>
      <c r="E762" s="19">
        <v>47423</v>
      </c>
      <c r="F762" s="20">
        <v>514715.92430000001</v>
      </c>
      <c r="G762" s="20">
        <v>26851.4</v>
      </c>
      <c r="H762" s="21">
        <v>4.5124716125428703E-3</v>
      </c>
      <c r="I762" s="20">
        <v>2201.4749000000002</v>
      </c>
      <c r="J762" s="20">
        <v>490065.99920000002</v>
      </c>
      <c r="K762" s="20">
        <v>414866.87920000002</v>
      </c>
      <c r="L762" s="20">
        <v>20743.344000000001</v>
      </c>
      <c r="M762" s="20">
        <v>394123.53519999998</v>
      </c>
      <c r="N762" t="str">
        <f t="shared" si="11"/>
        <v>Internal</v>
      </c>
    </row>
    <row r="763" spans="1:14" x14ac:dyDescent="0.35">
      <c r="A763" t="s">
        <v>69</v>
      </c>
      <c r="B763" t="s">
        <v>78</v>
      </c>
      <c r="C763" t="s">
        <v>86</v>
      </c>
      <c r="D763">
        <v>162</v>
      </c>
      <c r="E763" s="19">
        <v>47453</v>
      </c>
      <c r="F763" s="20">
        <v>490065.99920000002</v>
      </c>
      <c r="G763" s="20">
        <v>26851.4</v>
      </c>
      <c r="H763" s="21">
        <v>4.5124716125428703E-3</v>
      </c>
      <c r="I763" s="20">
        <v>2090.2428</v>
      </c>
      <c r="J763" s="20">
        <v>465304.842</v>
      </c>
      <c r="K763" s="20">
        <v>394123.53519999998</v>
      </c>
      <c r="L763" s="20">
        <v>20743.344000000001</v>
      </c>
      <c r="M763" s="20">
        <v>373380.1912</v>
      </c>
      <c r="N763" t="str">
        <f t="shared" si="11"/>
        <v>Internal</v>
      </c>
    </row>
    <row r="764" spans="1:14" x14ac:dyDescent="0.35">
      <c r="A764" t="s">
        <v>69</v>
      </c>
      <c r="B764" t="s">
        <v>78</v>
      </c>
      <c r="C764" t="s">
        <v>86</v>
      </c>
      <c r="D764">
        <v>163</v>
      </c>
      <c r="E764" s="19">
        <v>47484</v>
      </c>
      <c r="F764" s="20">
        <v>465304.842</v>
      </c>
      <c r="G764" s="20">
        <v>26851.4</v>
      </c>
      <c r="H764" s="21">
        <v>4.5124716125428703E-3</v>
      </c>
      <c r="I764" s="20">
        <v>1978.5087000000001</v>
      </c>
      <c r="J764" s="20">
        <v>440431.95069999999</v>
      </c>
      <c r="K764" s="20">
        <v>373380.1912</v>
      </c>
      <c r="L764" s="20">
        <v>20743.344000000001</v>
      </c>
      <c r="M764" s="20">
        <v>352636.84720000002</v>
      </c>
      <c r="N764" t="str">
        <f t="shared" si="11"/>
        <v>Internal</v>
      </c>
    </row>
    <row r="765" spans="1:14" x14ac:dyDescent="0.35">
      <c r="A765" t="s">
        <v>69</v>
      </c>
      <c r="B765" t="s">
        <v>78</v>
      </c>
      <c r="C765" t="s">
        <v>86</v>
      </c>
      <c r="D765">
        <v>164</v>
      </c>
      <c r="E765" s="19">
        <v>47515</v>
      </c>
      <c r="F765" s="20">
        <v>440431.95069999999</v>
      </c>
      <c r="G765" s="20">
        <v>26851.4</v>
      </c>
      <c r="H765" s="21">
        <v>4.5124716125428703E-3</v>
      </c>
      <c r="I765" s="20">
        <v>1866.2705000000001</v>
      </c>
      <c r="J765" s="20">
        <v>415446.82120000001</v>
      </c>
      <c r="K765" s="20">
        <v>352636.84720000002</v>
      </c>
      <c r="L765" s="20">
        <v>20743.344000000001</v>
      </c>
      <c r="M765" s="20">
        <v>331893.50319999998</v>
      </c>
      <c r="N765" t="str">
        <f t="shared" si="11"/>
        <v>Internal</v>
      </c>
    </row>
    <row r="766" spans="1:14" x14ac:dyDescent="0.35">
      <c r="A766" t="s">
        <v>69</v>
      </c>
      <c r="B766" t="s">
        <v>78</v>
      </c>
      <c r="C766" t="s">
        <v>86</v>
      </c>
      <c r="D766">
        <v>165</v>
      </c>
      <c r="E766" s="19">
        <v>47543</v>
      </c>
      <c r="F766" s="20">
        <v>415446.82120000001</v>
      </c>
      <c r="G766" s="20">
        <v>26851.4</v>
      </c>
      <c r="H766" s="21">
        <v>4.5124716125428703E-3</v>
      </c>
      <c r="I766" s="20">
        <v>1753.5257999999999</v>
      </c>
      <c r="J766" s="20">
        <v>390348.94699999999</v>
      </c>
      <c r="K766" s="20">
        <v>331893.50319999998</v>
      </c>
      <c r="L766" s="20">
        <v>20743.344000000001</v>
      </c>
      <c r="M766" s="20">
        <v>311150.15919999999</v>
      </c>
      <c r="N766" t="str">
        <f t="shared" si="11"/>
        <v>Internal</v>
      </c>
    </row>
    <row r="767" spans="1:14" x14ac:dyDescent="0.35">
      <c r="A767" t="s">
        <v>69</v>
      </c>
      <c r="B767" t="s">
        <v>78</v>
      </c>
      <c r="C767" t="s">
        <v>86</v>
      </c>
      <c r="D767">
        <v>166</v>
      </c>
      <c r="E767" s="19">
        <v>47574</v>
      </c>
      <c r="F767" s="20">
        <v>390348.94699999999</v>
      </c>
      <c r="G767" s="20">
        <v>26851.4</v>
      </c>
      <c r="H767" s="21">
        <v>4.5124716125428703E-3</v>
      </c>
      <c r="I767" s="20">
        <v>1640.2724000000001</v>
      </c>
      <c r="J767" s="20">
        <v>365137.81939999998</v>
      </c>
      <c r="K767" s="20">
        <v>311150.15919999999</v>
      </c>
      <c r="L767" s="20">
        <v>20743.344000000001</v>
      </c>
      <c r="M767" s="20">
        <v>290406.81520000001</v>
      </c>
      <c r="N767" t="str">
        <f t="shared" si="11"/>
        <v>Internal</v>
      </c>
    </row>
    <row r="768" spans="1:14" x14ac:dyDescent="0.35">
      <c r="A768" t="s">
        <v>69</v>
      </c>
      <c r="B768" t="s">
        <v>78</v>
      </c>
      <c r="C768" t="s">
        <v>86</v>
      </c>
      <c r="D768">
        <v>167</v>
      </c>
      <c r="E768" s="19">
        <v>47604</v>
      </c>
      <c r="F768" s="20">
        <v>365137.81939999998</v>
      </c>
      <c r="G768" s="20">
        <v>26851.4</v>
      </c>
      <c r="H768" s="21">
        <v>4.5124716125428703E-3</v>
      </c>
      <c r="I768" s="20">
        <v>1526.5079000000001</v>
      </c>
      <c r="J768" s="20">
        <v>339812.92729999998</v>
      </c>
      <c r="K768" s="20">
        <v>290406.81520000001</v>
      </c>
      <c r="L768" s="20">
        <v>20743.344000000001</v>
      </c>
      <c r="M768" s="20">
        <v>269663.47120000003</v>
      </c>
      <c r="N768" t="str">
        <f t="shared" si="11"/>
        <v>Internal</v>
      </c>
    </row>
    <row r="769" spans="1:14" x14ac:dyDescent="0.35">
      <c r="A769" t="s">
        <v>69</v>
      </c>
      <c r="B769" t="s">
        <v>78</v>
      </c>
      <c r="C769" t="s">
        <v>86</v>
      </c>
      <c r="D769">
        <v>168</v>
      </c>
      <c r="E769" s="19">
        <v>47635</v>
      </c>
      <c r="F769" s="20">
        <v>339812.92729999998</v>
      </c>
      <c r="G769" s="20">
        <v>26851.4</v>
      </c>
      <c r="H769" s="21">
        <v>4.5124716125428703E-3</v>
      </c>
      <c r="I769" s="20">
        <v>1412.23</v>
      </c>
      <c r="J769" s="20">
        <v>314373.7573</v>
      </c>
      <c r="K769" s="20">
        <v>269663.47120000003</v>
      </c>
      <c r="L769" s="20">
        <v>20743.344000000001</v>
      </c>
      <c r="M769" s="20">
        <v>248920.12719999999</v>
      </c>
      <c r="N769" t="str">
        <f t="shared" si="11"/>
        <v>Internal</v>
      </c>
    </row>
    <row r="770" spans="1:14" x14ac:dyDescent="0.35">
      <c r="A770" t="s">
        <v>69</v>
      </c>
      <c r="B770" t="s">
        <v>78</v>
      </c>
      <c r="C770" t="s">
        <v>86</v>
      </c>
      <c r="D770">
        <v>169</v>
      </c>
      <c r="E770" s="19">
        <v>47665</v>
      </c>
      <c r="F770" s="20">
        <v>314373.7573</v>
      </c>
      <c r="G770" s="20">
        <v>26851.4</v>
      </c>
      <c r="H770" s="21">
        <v>4.5124716125428703E-3</v>
      </c>
      <c r="I770" s="20">
        <v>1297.4365</v>
      </c>
      <c r="J770" s="20">
        <v>288819.79379999998</v>
      </c>
      <c r="K770" s="20">
        <v>248920.12719999999</v>
      </c>
      <c r="L770" s="20">
        <v>20743.344000000001</v>
      </c>
      <c r="M770" s="20">
        <v>228176.78320000001</v>
      </c>
      <c r="N770" t="str">
        <f t="shared" si="11"/>
        <v>Internal</v>
      </c>
    </row>
    <row r="771" spans="1:14" x14ac:dyDescent="0.35">
      <c r="A771" t="s">
        <v>69</v>
      </c>
      <c r="B771" t="s">
        <v>78</v>
      </c>
      <c r="C771" t="s">
        <v>86</v>
      </c>
      <c r="D771">
        <v>170</v>
      </c>
      <c r="E771" s="19">
        <v>47696</v>
      </c>
      <c r="F771" s="20">
        <v>288819.79379999998</v>
      </c>
      <c r="G771" s="20">
        <v>26851.4</v>
      </c>
      <c r="H771" s="21">
        <v>4.5124716125428703E-3</v>
      </c>
      <c r="I771" s="20">
        <v>1182.125</v>
      </c>
      <c r="J771" s="20">
        <v>263150.51880000002</v>
      </c>
      <c r="K771" s="20">
        <v>228176.78320000001</v>
      </c>
      <c r="L771" s="20">
        <v>20743.344000000001</v>
      </c>
      <c r="M771" s="20">
        <v>207433.43919999999</v>
      </c>
      <c r="N771" t="str">
        <f t="shared" ref="N771:N834" si="12">VLOOKUP(B771,$Q$2:$R$14,2,FALSE)</f>
        <v>Internal</v>
      </c>
    </row>
    <row r="772" spans="1:14" x14ac:dyDescent="0.35">
      <c r="A772" t="s">
        <v>69</v>
      </c>
      <c r="B772" t="s">
        <v>78</v>
      </c>
      <c r="C772" t="s">
        <v>86</v>
      </c>
      <c r="D772">
        <v>171</v>
      </c>
      <c r="E772" s="19">
        <v>47727</v>
      </c>
      <c r="F772" s="20">
        <v>263150.51880000002</v>
      </c>
      <c r="G772" s="20">
        <v>26851.4</v>
      </c>
      <c r="H772" s="21">
        <v>4.5124716125428703E-3</v>
      </c>
      <c r="I772" s="20">
        <v>1066.2931000000001</v>
      </c>
      <c r="J772" s="20">
        <v>237365.41190000001</v>
      </c>
      <c r="K772" s="20">
        <v>207433.43919999999</v>
      </c>
      <c r="L772" s="20">
        <v>20743.344000000001</v>
      </c>
      <c r="M772" s="20">
        <v>186690.09520000001</v>
      </c>
      <c r="N772" t="str">
        <f t="shared" si="12"/>
        <v>Internal</v>
      </c>
    </row>
    <row r="773" spans="1:14" x14ac:dyDescent="0.35">
      <c r="A773" t="s">
        <v>69</v>
      </c>
      <c r="B773" t="s">
        <v>78</v>
      </c>
      <c r="C773" t="s">
        <v>86</v>
      </c>
      <c r="D773">
        <v>172</v>
      </c>
      <c r="E773" s="19">
        <v>47757</v>
      </c>
      <c r="F773" s="20">
        <v>237365.41190000001</v>
      </c>
      <c r="G773" s="20">
        <v>26851.4</v>
      </c>
      <c r="H773" s="21">
        <v>4.5124716125428703E-3</v>
      </c>
      <c r="I773" s="20">
        <v>949.93849999999998</v>
      </c>
      <c r="J773" s="20">
        <v>211463.9504</v>
      </c>
      <c r="K773" s="20">
        <v>186690.09520000001</v>
      </c>
      <c r="L773" s="20">
        <v>20743.344000000001</v>
      </c>
      <c r="M773" s="20">
        <v>165946.7512</v>
      </c>
      <c r="N773" t="str">
        <f t="shared" si="12"/>
        <v>Internal</v>
      </c>
    </row>
    <row r="774" spans="1:14" x14ac:dyDescent="0.35">
      <c r="A774" t="s">
        <v>69</v>
      </c>
      <c r="B774" t="s">
        <v>78</v>
      </c>
      <c r="C774" t="s">
        <v>86</v>
      </c>
      <c r="D774">
        <v>173</v>
      </c>
      <c r="E774" s="19">
        <v>47788</v>
      </c>
      <c r="F774" s="20">
        <v>211463.9504</v>
      </c>
      <c r="G774" s="20">
        <v>26851.4</v>
      </c>
      <c r="H774" s="21">
        <v>4.5124716125428703E-3</v>
      </c>
      <c r="I774" s="20">
        <v>833.05889999999999</v>
      </c>
      <c r="J774" s="20">
        <v>185445.60930000001</v>
      </c>
      <c r="K774" s="20">
        <v>165946.7512</v>
      </c>
      <c r="L774" s="20">
        <v>20743.344000000001</v>
      </c>
      <c r="M774" s="20">
        <v>145203.40719999999</v>
      </c>
      <c r="N774" t="str">
        <f t="shared" si="12"/>
        <v>Internal</v>
      </c>
    </row>
    <row r="775" spans="1:14" x14ac:dyDescent="0.35">
      <c r="A775" t="s">
        <v>69</v>
      </c>
      <c r="B775" t="s">
        <v>78</v>
      </c>
      <c r="C775" t="s">
        <v>86</v>
      </c>
      <c r="D775">
        <v>174</v>
      </c>
      <c r="E775" s="19">
        <v>47818</v>
      </c>
      <c r="F775" s="20">
        <v>185445.60930000001</v>
      </c>
      <c r="G775" s="20">
        <v>26851.4</v>
      </c>
      <c r="H775" s="21">
        <v>4.5124716125428703E-3</v>
      </c>
      <c r="I775" s="20">
        <v>715.65189999999996</v>
      </c>
      <c r="J775" s="20">
        <v>159309.86120000001</v>
      </c>
      <c r="K775" s="20">
        <v>145203.40719999999</v>
      </c>
      <c r="L775" s="20">
        <v>20743.344000000001</v>
      </c>
      <c r="M775" s="20">
        <v>124460.0632</v>
      </c>
      <c r="N775" t="str">
        <f t="shared" si="12"/>
        <v>Internal</v>
      </c>
    </row>
    <row r="776" spans="1:14" x14ac:dyDescent="0.35">
      <c r="A776" t="s">
        <v>69</v>
      </c>
      <c r="B776" t="s">
        <v>78</v>
      </c>
      <c r="C776" t="s">
        <v>86</v>
      </c>
      <c r="D776">
        <v>175</v>
      </c>
      <c r="E776" s="19">
        <v>47849</v>
      </c>
      <c r="F776" s="20">
        <v>159309.86120000001</v>
      </c>
      <c r="G776" s="20">
        <v>26851.4</v>
      </c>
      <c r="H776" s="21">
        <v>4.5124716125428703E-3</v>
      </c>
      <c r="I776" s="20">
        <v>597.71510000000001</v>
      </c>
      <c r="J776" s="20">
        <v>133056.17629999999</v>
      </c>
      <c r="K776" s="20">
        <v>124460.0632</v>
      </c>
      <c r="L776" s="20">
        <v>20743.344000000001</v>
      </c>
      <c r="M776" s="20">
        <v>103716.71920000001</v>
      </c>
      <c r="N776" t="str">
        <f t="shared" si="12"/>
        <v>Internal</v>
      </c>
    </row>
    <row r="777" spans="1:14" x14ac:dyDescent="0.35">
      <c r="A777" t="s">
        <v>69</v>
      </c>
      <c r="B777" t="s">
        <v>78</v>
      </c>
      <c r="C777" t="s">
        <v>86</v>
      </c>
      <c r="D777">
        <v>176</v>
      </c>
      <c r="E777" s="19">
        <v>47880</v>
      </c>
      <c r="F777" s="20">
        <v>133056.17629999999</v>
      </c>
      <c r="G777" s="20">
        <v>26851.4</v>
      </c>
      <c r="H777" s="21">
        <v>4.5124716125428703E-3</v>
      </c>
      <c r="I777" s="20">
        <v>479.24599999999998</v>
      </c>
      <c r="J777" s="20">
        <v>106684.0223</v>
      </c>
      <c r="K777" s="20">
        <v>103716.71920000001</v>
      </c>
      <c r="L777" s="20">
        <v>20743.344000000001</v>
      </c>
      <c r="M777" s="20">
        <v>82973.375199999995</v>
      </c>
      <c r="N777" t="str">
        <f t="shared" si="12"/>
        <v>Internal</v>
      </c>
    </row>
    <row r="778" spans="1:14" x14ac:dyDescent="0.35">
      <c r="A778" t="s">
        <v>69</v>
      </c>
      <c r="B778" t="s">
        <v>78</v>
      </c>
      <c r="C778" t="s">
        <v>86</v>
      </c>
      <c r="D778">
        <v>177</v>
      </c>
      <c r="E778" s="19">
        <v>47908</v>
      </c>
      <c r="F778" s="20">
        <v>106684.0223</v>
      </c>
      <c r="G778" s="20">
        <v>26851.4</v>
      </c>
      <c r="H778" s="21">
        <v>4.5124716125428703E-3</v>
      </c>
      <c r="I778" s="20">
        <v>360.24239999999998</v>
      </c>
      <c r="J778" s="20">
        <v>80192.864700000006</v>
      </c>
      <c r="K778" s="20">
        <v>82973.375199999995</v>
      </c>
      <c r="L778" s="20">
        <v>20743.344000000001</v>
      </c>
      <c r="M778" s="20">
        <v>62230.031199999998</v>
      </c>
      <c r="N778" t="str">
        <f t="shared" si="12"/>
        <v>Internal</v>
      </c>
    </row>
    <row r="779" spans="1:14" x14ac:dyDescent="0.35">
      <c r="A779" t="s">
        <v>69</v>
      </c>
      <c r="B779" t="s">
        <v>78</v>
      </c>
      <c r="C779" t="s">
        <v>86</v>
      </c>
      <c r="D779">
        <v>178</v>
      </c>
      <c r="E779" s="19">
        <v>47939</v>
      </c>
      <c r="F779" s="20">
        <v>80192.864700000006</v>
      </c>
      <c r="G779" s="20">
        <v>26851.4</v>
      </c>
      <c r="H779" s="21">
        <v>4.5124716125428703E-3</v>
      </c>
      <c r="I779" s="20">
        <v>240.70179999999999</v>
      </c>
      <c r="J779" s="20">
        <v>53582.166499999999</v>
      </c>
      <c r="K779" s="20">
        <v>62230.031199999998</v>
      </c>
      <c r="L779" s="20">
        <v>20743.344000000001</v>
      </c>
      <c r="M779" s="20">
        <v>41486.6872</v>
      </c>
      <c r="N779" t="str">
        <f t="shared" si="12"/>
        <v>Internal</v>
      </c>
    </row>
    <row r="780" spans="1:14" x14ac:dyDescent="0.35">
      <c r="A780" t="s">
        <v>69</v>
      </c>
      <c r="B780" t="s">
        <v>78</v>
      </c>
      <c r="C780" t="s">
        <v>86</v>
      </c>
      <c r="D780">
        <v>179</v>
      </c>
      <c r="E780" s="19">
        <v>47969</v>
      </c>
      <c r="F780" s="20">
        <v>53582.166499999999</v>
      </c>
      <c r="G780" s="20">
        <v>26851.4</v>
      </c>
      <c r="H780" s="21">
        <v>4.5124716125428703E-3</v>
      </c>
      <c r="I780" s="20">
        <v>120.6335</v>
      </c>
      <c r="J780" s="20">
        <v>26851.4</v>
      </c>
      <c r="K780" s="20">
        <v>41486.6872</v>
      </c>
      <c r="L780" s="20">
        <v>20743.344000000001</v>
      </c>
      <c r="M780" s="20">
        <v>20743.343199999999</v>
      </c>
      <c r="N780" t="str">
        <f t="shared" si="12"/>
        <v>Internal</v>
      </c>
    </row>
    <row r="781" spans="1:14" x14ac:dyDescent="0.35">
      <c r="A781" t="s">
        <v>69</v>
      </c>
      <c r="B781" t="s">
        <v>78</v>
      </c>
      <c r="C781" t="s">
        <v>86</v>
      </c>
      <c r="D781">
        <v>180</v>
      </c>
      <c r="E781" s="19">
        <v>48000</v>
      </c>
      <c r="F781" s="20">
        <v>26851.4</v>
      </c>
      <c r="G781" s="20">
        <v>26851.4</v>
      </c>
      <c r="H781" s="21">
        <v>4.5124716125428703E-3</v>
      </c>
      <c r="I781" s="20">
        <v>0</v>
      </c>
      <c r="J781" s="20">
        <v>0</v>
      </c>
      <c r="K781" s="20">
        <v>20743.343199999999</v>
      </c>
      <c r="L781" s="20">
        <v>20743.344000000001</v>
      </c>
      <c r="M781" s="20">
        <v>-8.0000000000000004E-4</v>
      </c>
      <c r="N781" t="str">
        <f t="shared" si="12"/>
        <v>Internal</v>
      </c>
    </row>
    <row r="782" spans="1:14" x14ac:dyDescent="0.35">
      <c r="A782" t="s">
        <v>71</v>
      </c>
      <c r="B782" t="s">
        <v>79</v>
      </c>
      <c r="C782" t="s">
        <v>88</v>
      </c>
      <c r="D782">
        <v>1</v>
      </c>
      <c r="E782" s="19">
        <v>41153</v>
      </c>
      <c r="F782" s="20">
        <v>1382853.9476999999</v>
      </c>
      <c r="G782" s="20">
        <v>0</v>
      </c>
      <c r="H782" s="21">
        <v>3.7148196715861598E-3</v>
      </c>
      <c r="I782" s="20">
        <v>5137.0528999999997</v>
      </c>
      <c r="J782" s="20">
        <v>1387991.0005999999</v>
      </c>
      <c r="K782" s="20">
        <v>1397252.9476999999</v>
      </c>
      <c r="L782" s="20">
        <v>11643.774600000001</v>
      </c>
      <c r="M782" s="20">
        <v>1385609.1731</v>
      </c>
      <c r="N782" t="str">
        <f t="shared" si="12"/>
        <v>External</v>
      </c>
    </row>
    <row r="783" spans="1:14" x14ac:dyDescent="0.35">
      <c r="A783" t="s">
        <v>71</v>
      </c>
      <c r="B783" t="s">
        <v>79</v>
      </c>
      <c r="C783" t="s">
        <v>88</v>
      </c>
      <c r="D783">
        <v>2</v>
      </c>
      <c r="E783" s="19">
        <v>41183</v>
      </c>
      <c r="F783" s="20">
        <v>1387991.0005999999</v>
      </c>
      <c r="G783" s="20">
        <v>14399</v>
      </c>
      <c r="H783" s="21">
        <v>3.7148196715861598E-3</v>
      </c>
      <c r="I783" s="20">
        <v>5102.6463999999996</v>
      </c>
      <c r="J783" s="20">
        <v>1378694.6470000001</v>
      </c>
      <c r="K783" s="20">
        <v>1385609.1731</v>
      </c>
      <c r="L783" s="20">
        <v>11643.774600000001</v>
      </c>
      <c r="M783" s="20">
        <v>1373965.3984999999</v>
      </c>
      <c r="N783" t="str">
        <f t="shared" si="12"/>
        <v>External</v>
      </c>
    </row>
    <row r="784" spans="1:14" x14ac:dyDescent="0.35">
      <c r="A784" t="s">
        <v>71</v>
      </c>
      <c r="B784" t="s">
        <v>79</v>
      </c>
      <c r="C784" t="s">
        <v>88</v>
      </c>
      <c r="D784">
        <v>3</v>
      </c>
      <c r="E784" s="19">
        <v>41214</v>
      </c>
      <c r="F784" s="20">
        <v>1378694.6470000001</v>
      </c>
      <c r="G784" s="20">
        <v>14399</v>
      </c>
      <c r="H784" s="21">
        <v>3.7148196715861598E-3</v>
      </c>
      <c r="I784" s="20">
        <v>5068.1121999999996</v>
      </c>
      <c r="J784" s="20">
        <v>1369363.7592</v>
      </c>
      <c r="K784" s="20">
        <v>1373965.3984999999</v>
      </c>
      <c r="L784" s="20">
        <v>11643.774600000001</v>
      </c>
      <c r="M784" s="20">
        <v>1362321.6239</v>
      </c>
      <c r="N784" t="str">
        <f t="shared" si="12"/>
        <v>External</v>
      </c>
    </row>
    <row r="785" spans="1:14" x14ac:dyDescent="0.35">
      <c r="A785" t="s">
        <v>71</v>
      </c>
      <c r="B785" t="s">
        <v>79</v>
      </c>
      <c r="C785" t="s">
        <v>88</v>
      </c>
      <c r="D785">
        <v>4</v>
      </c>
      <c r="E785" s="19">
        <v>41244</v>
      </c>
      <c r="F785" s="20">
        <v>1369363.7592</v>
      </c>
      <c r="G785" s="20">
        <v>14399</v>
      </c>
      <c r="H785" s="21">
        <v>3.7148196715861598E-3</v>
      </c>
      <c r="I785" s="20">
        <v>5033.4495999999999</v>
      </c>
      <c r="J785" s="20">
        <v>1359998.2087999999</v>
      </c>
      <c r="K785" s="20">
        <v>1362321.6239</v>
      </c>
      <c r="L785" s="20">
        <v>11643.774600000001</v>
      </c>
      <c r="M785" s="20">
        <v>1350677.8492999999</v>
      </c>
      <c r="N785" t="str">
        <f t="shared" si="12"/>
        <v>External</v>
      </c>
    </row>
    <row r="786" spans="1:14" x14ac:dyDescent="0.35">
      <c r="A786" t="s">
        <v>71</v>
      </c>
      <c r="B786" t="s">
        <v>79</v>
      </c>
      <c r="C786" t="s">
        <v>88</v>
      </c>
      <c r="D786">
        <v>5</v>
      </c>
      <c r="E786" s="19">
        <v>41275</v>
      </c>
      <c r="F786" s="20">
        <v>1359998.2087999999</v>
      </c>
      <c r="G786" s="20">
        <v>14399</v>
      </c>
      <c r="H786" s="21">
        <v>3.7148196715861598E-3</v>
      </c>
      <c r="I786" s="20">
        <v>4998.6583000000001</v>
      </c>
      <c r="J786" s="20">
        <v>1350597.8670999999</v>
      </c>
      <c r="K786" s="20">
        <v>1350677.8492999999</v>
      </c>
      <c r="L786" s="20">
        <v>11643.774600000001</v>
      </c>
      <c r="M786" s="20">
        <v>1339034.0747</v>
      </c>
      <c r="N786" t="str">
        <f t="shared" si="12"/>
        <v>External</v>
      </c>
    </row>
    <row r="787" spans="1:14" x14ac:dyDescent="0.35">
      <c r="A787" t="s">
        <v>71</v>
      </c>
      <c r="B787" t="s">
        <v>79</v>
      </c>
      <c r="C787" t="s">
        <v>88</v>
      </c>
      <c r="D787">
        <v>6</v>
      </c>
      <c r="E787" s="19">
        <v>41306</v>
      </c>
      <c r="F787" s="20">
        <v>1350597.8670999999</v>
      </c>
      <c r="G787" s="20">
        <v>14399</v>
      </c>
      <c r="H787" s="21">
        <v>3.7148196715861598E-3</v>
      </c>
      <c r="I787" s="20">
        <v>4963.7376999999997</v>
      </c>
      <c r="J787" s="20">
        <v>1341162.6048000001</v>
      </c>
      <c r="K787" s="20">
        <v>1339034.0747</v>
      </c>
      <c r="L787" s="20">
        <v>11643.774600000001</v>
      </c>
      <c r="M787" s="20">
        <v>1327390.3001000001</v>
      </c>
      <c r="N787" t="str">
        <f t="shared" si="12"/>
        <v>External</v>
      </c>
    </row>
    <row r="788" spans="1:14" x14ac:dyDescent="0.35">
      <c r="A788" t="s">
        <v>71</v>
      </c>
      <c r="B788" t="s">
        <v>79</v>
      </c>
      <c r="C788" t="s">
        <v>88</v>
      </c>
      <c r="D788">
        <v>7</v>
      </c>
      <c r="E788" s="19">
        <v>41334</v>
      </c>
      <c r="F788" s="20">
        <v>1341162.6048000001</v>
      </c>
      <c r="G788" s="20">
        <v>14399</v>
      </c>
      <c r="H788" s="21">
        <v>3.7148196715861598E-3</v>
      </c>
      <c r="I788" s="20">
        <v>4928.6873999999998</v>
      </c>
      <c r="J788" s="20">
        <v>1331692.2922</v>
      </c>
      <c r="K788" s="20">
        <v>1327390.3001000001</v>
      </c>
      <c r="L788" s="20">
        <v>11643.774600000001</v>
      </c>
      <c r="M788" s="20">
        <v>1315746.5255</v>
      </c>
      <c r="N788" t="str">
        <f t="shared" si="12"/>
        <v>External</v>
      </c>
    </row>
    <row r="789" spans="1:14" x14ac:dyDescent="0.35">
      <c r="A789" t="s">
        <v>71</v>
      </c>
      <c r="B789" t="s">
        <v>79</v>
      </c>
      <c r="C789" t="s">
        <v>88</v>
      </c>
      <c r="D789">
        <v>8</v>
      </c>
      <c r="E789" s="19">
        <v>41365</v>
      </c>
      <c r="F789" s="20">
        <v>1331692.2922</v>
      </c>
      <c r="G789" s="20">
        <v>14399</v>
      </c>
      <c r="H789" s="21">
        <v>3.7148196715861598E-3</v>
      </c>
      <c r="I789" s="20">
        <v>4893.5069000000003</v>
      </c>
      <c r="J789" s="20">
        <v>1322186.7990999999</v>
      </c>
      <c r="K789" s="20">
        <v>1315746.5255</v>
      </c>
      <c r="L789" s="20">
        <v>11643.774600000001</v>
      </c>
      <c r="M789" s="20">
        <v>1304102.7509000001</v>
      </c>
      <c r="N789" t="str">
        <f t="shared" si="12"/>
        <v>External</v>
      </c>
    </row>
    <row r="790" spans="1:14" x14ac:dyDescent="0.35">
      <c r="A790" t="s">
        <v>71</v>
      </c>
      <c r="B790" t="s">
        <v>79</v>
      </c>
      <c r="C790" t="s">
        <v>88</v>
      </c>
      <c r="D790">
        <v>9</v>
      </c>
      <c r="E790" s="19">
        <v>41395</v>
      </c>
      <c r="F790" s="20">
        <v>1322186.7990999999</v>
      </c>
      <c r="G790" s="20">
        <v>14399</v>
      </c>
      <c r="H790" s="21">
        <v>3.7148196715861598E-3</v>
      </c>
      <c r="I790" s="20">
        <v>4858.1957000000002</v>
      </c>
      <c r="J790" s="20">
        <v>1312645.9948</v>
      </c>
      <c r="K790" s="20">
        <v>1304102.7509000001</v>
      </c>
      <c r="L790" s="20">
        <v>11643.774600000001</v>
      </c>
      <c r="M790" s="20">
        <v>1292458.9763</v>
      </c>
      <c r="N790" t="str">
        <f t="shared" si="12"/>
        <v>External</v>
      </c>
    </row>
    <row r="791" spans="1:14" x14ac:dyDescent="0.35">
      <c r="A791" t="s">
        <v>71</v>
      </c>
      <c r="B791" t="s">
        <v>79</v>
      </c>
      <c r="C791" t="s">
        <v>88</v>
      </c>
      <c r="D791">
        <v>10</v>
      </c>
      <c r="E791" s="19">
        <v>41426</v>
      </c>
      <c r="F791" s="20">
        <v>1312645.9948</v>
      </c>
      <c r="G791" s="20">
        <v>14399</v>
      </c>
      <c r="H791" s="21">
        <v>3.7148196715861598E-3</v>
      </c>
      <c r="I791" s="20">
        <v>4822.7533000000003</v>
      </c>
      <c r="J791" s="20">
        <v>1303069.7481</v>
      </c>
      <c r="K791" s="20">
        <v>1292458.9763</v>
      </c>
      <c r="L791" s="20">
        <v>11643.774600000001</v>
      </c>
      <c r="M791" s="20">
        <v>1280815.2017000001</v>
      </c>
      <c r="N791" t="str">
        <f t="shared" si="12"/>
        <v>External</v>
      </c>
    </row>
    <row r="792" spans="1:14" x14ac:dyDescent="0.35">
      <c r="A792" t="s">
        <v>71</v>
      </c>
      <c r="B792" t="s">
        <v>79</v>
      </c>
      <c r="C792" t="s">
        <v>88</v>
      </c>
      <c r="D792">
        <v>11</v>
      </c>
      <c r="E792" s="19">
        <v>41456</v>
      </c>
      <c r="F792" s="20">
        <v>1747773.1813000001</v>
      </c>
      <c r="G792" s="20">
        <v>19313</v>
      </c>
      <c r="H792" s="21">
        <v>3.7148196715861598E-3</v>
      </c>
      <c r="I792" s="20">
        <v>6420.9177</v>
      </c>
      <c r="J792" s="20">
        <v>1734881.0989999999</v>
      </c>
      <c r="K792" s="20">
        <v>1725518.6348999999</v>
      </c>
      <c r="L792" s="20">
        <v>15686.532999999999</v>
      </c>
      <c r="M792" s="20">
        <v>1709832.1018999999</v>
      </c>
      <c r="N792" t="str">
        <f t="shared" si="12"/>
        <v>External</v>
      </c>
    </row>
    <row r="793" spans="1:14" x14ac:dyDescent="0.35">
      <c r="A793" t="s">
        <v>71</v>
      </c>
      <c r="B793" t="s">
        <v>79</v>
      </c>
      <c r="C793" t="s">
        <v>88</v>
      </c>
      <c r="D793">
        <v>12</v>
      </c>
      <c r="E793" s="19">
        <v>41487</v>
      </c>
      <c r="F793" s="20">
        <v>1734881.0989999999</v>
      </c>
      <c r="G793" s="20">
        <v>19313</v>
      </c>
      <c r="H793" s="21">
        <v>3.7148196715861598E-3</v>
      </c>
      <c r="I793" s="20">
        <v>6373.0258999999996</v>
      </c>
      <c r="J793" s="20">
        <v>1721941.1248999999</v>
      </c>
      <c r="K793" s="20">
        <v>1709832.1018999999</v>
      </c>
      <c r="L793" s="20">
        <v>15686.532999999999</v>
      </c>
      <c r="M793" s="20">
        <v>1694145.5689000001</v>
      </c>
      <c r="N793" t="str">
        <f t="shared" si="12"/>
        <v>External</v>
      </c>
    </row>
    <row r="794" spans="1:14" x14ac:dyDescent="0.35">
      <c r="A794" t="s">
        <v>71</v>
      </c>
      <c r="B794" t="s">
        <v>79</v>
      </c>
      <c r="C794" t="s">
        <v>88</v>
      </c>
      <c r="D794">
        <v>13</v>
      </c>
      <c r="E794" s="19">
        <v>41518</v>
      </c>
      <c r="F794" s="20">
        <v>1721941.1248999999</v>
      </c>
      <c r="G794" s="20">
        <v>19313</v>
      </c>
      <c r="H794" s="21">
        <v>3.7148196715861598E-3</v>
      </c>
      <c r="I794" s="20">
        <v>6324.9562999999998</v>
      </c>
      <c r="J794" s="20">
        <v>1708953.0811999999</v>
      </c>
      <c r="K794" s="20">
        <v>1694145.5689000001</v>
      </c>
      <c r="L794" s="20">
        <v>15686.532999999999</v>
      </c>
      <c r="M794" s="20">
        <v>1678459.0359</v>
      </c>
      <c r="N794" t="str">
        <f t="shared" si="12"/>
        <v>External</v>
      </c>
    </row>
    <row r="795" spans="1:14" x14ac:dyDescent="0.35">
      <c r="A795" t="s">
        <v>71</v>
      </c>
      <c r="B795" t="s">
        <v>79</v>
      </c>
      <c r="C795" t="s">
        <v>88</v>
      </c>
      <c r="D795">
        <v>14</v>
      </c>
      <c r="E795" s="19">
        <v>41548</v>
      </c>
      <c r="F795" s="20">
        <v>1708953.0811999999</v>
      </c>
      <c r="G795" s="20">
        <v>19313</v>
      </c>
      <c r="H795" s="21">
        <v>3.7148196715861598E-3</v>
      </c>
      <c r="I795" s="20">
        <v>6276.7079999999996</v>
      </c>
      <c r="J795" s="20">
        <v>1695916.7892</v>
      </c>
      <c r="K795" s="20">
        <v>1678459.0359</v>
      </c>
      <c r="L795" s="20">
        <v>15686.532999999999</v>
      </c>
      <c r="M795" s="20">
        <v>1662772.5029</v>
      </c>
      <c r="N795" t="str">
        <f t="shared" si="12"/>
        <v>External</v>
      </c>
    </row>
    <row r="796" spans="1:14" x14ac:dyDescent="0.35">
      <c r="A796" t="s">
        <v>71</v>
      </c>
      <c r="B796" t="s">
        <v>79</v>
      </c>
      <c r="C796" t="s">
        <v>88</v>
      </c>
      <c r="D796">
        <v>15</v>
      </c>
      <c r="E796" s="19">
        <v>41579</v>
      </c>
      <c r="F796" s="20">
        <v>1695916.7892</v>
      </c>
      <c r="G796" s="20">
        <v>19313</v>
      </c>
      <c r="H796" s="21">
        <v>3.7148196715861598E-3</v>
      </c>
      <c r="I796" s="20">
        <v>6228.2804999999998</v>
      </c>
      <c r="J796" s="20">
        <v>1682832.0697000001</v>
      </c>
      <c r="K796" s="20">
        <v>1662772.5029</v>
      </c>
      <c r="L796" s="20">
        <v>15686.532999999999</v>
      </c>
      <c r="M796" s="20">
        <v>1647085.9698999999</v>
      </c>
      <c r="N796" t="str">
        <f t="shared" si="12"/>
        <v>External</v>
      </c>
    </row>
    <row r="797" spans="1:14" x14ac:dyDescent="0.35">
      <c r="A797" t="s">
        <v>71</v>
      </c>
      <c r="B797" t="s">
        <v>79</v>
      </c>
      <c r="C797" t="s">
        <v>88</v>
      </c>
      <c r="D797">
        <v>16</v>
      </c>
      <c r="E797" s="19">
        <v>41609</v>
      </c>
      <c r="F797" s="20">
        <v>1682832.0697000001</v>
      </c>
      <c r="G797" s="20">
        <v>19313</v>
      </c>
      <c r="H797" s="21">
        <v>3.7148196715861598E-3</v>
      </c>
      <c r="I797" s="20">
        <v>6179.6732000000002</v>
      </c>
      <c r="J797" s="20">
        <v>1669698.7429</v>
      </c>
      <c r="K797" s="20">
        <v>1647085.9698999999</v>
      </c>
      <c r="L797" s="20">
        <v>15686.532999999999</v>
      </c>
      <c r="M797" s="20">
        <v>1631399.4369000001</v>
      </c>
      <c r="N797" t="str">
        <f t="shared" si="12"/>
        <v>External</v>
      </c>
    </row>
    <row r="798" spans="1:14" x14ac:dyDescent="0.35">
      <c r="A798" t="s">
        <v>71</v>
      </c>
      <c r="B798" t="s">
        <v>79</v>
      </c>
      <c r="C798" t="s">
        <v>88</v>
      </c>
      <c r="D798">
        <v>17</v>
      </c>
      <c r="E798" s="19">
        <v>41640</v>
      </c>
      <c r="F798" s="20">
        <v>1669698.7429</v>
      </c>
      <c r="G798" s="20">
        <v>19313</v>
      </c>
      <c r="H798" s="21">
        <v>3.7148196715861598E-3</v>
      </c>
      <c r="I798" s="20">
        <v>6130.8851999999997</v>
      </c>
      <c r="J798" s="20">
        <v>1656516.6281000001</v>
      </c>
      <c r="K798" s="20">
        <v>1631399.4369000001</v>
      </c>
      <c r="L798" s="20">
        <v>15686.532999999999</v>
      </c>
      <c r="M798" s="20">
        <v>1615712.9039</v>
      </c>
      <c r="N798" t="str">
        <f t="shared" si="12"/>
        <v>External</v>
      </c>
    </row>
    <row r="799" spans="1:14" x14ac:dyDescent="0.35">
      <c r="A799" t="s">
        <v>71</v>
      </c>
      <c r="B799" t="s">
        <v>79</v>
      </c>
      <c r="C799" t="s">
        <v>88</v>
      </c>
      <c r="D799">
        <v>18</v>
      </c>
      <c r="E799" s="19">
        <v>41671</v>
      </c>
      <c r="F799" s="20">
        <v>1656516.6281000001</v>
      </c>
      <c r="G799" s="20">
        <v>19313</v>
      </c>
      <c r="H799" s="21">
        <v>3.7148196715861598E-3</v>
      </c>
      <c r="I799" s="20">
        <v>6081.9161000000004</v>
      </c>
      <c r="J799" s="20">
        <v>1643285.5441999999</v>
      </c>
      <c r="K799" s="20">
        <v>1615712.9039</v>
      </c>
      <c r="L799" s="20">
        <v>15686.532999999999</v>
      </c>
      <c r="M799" s="20">
        <v>1600026.3709</v>
      </c>
      <c r="N799" t="str">
        <f t="shared" si="12"/>
        <v>External</v>
      </c>
    </row>
    <row r="800" spans="1:14" x14ac:dyDescent="0.35">
      <c r="A800" t="s">
        <v>71</v>
      </c>
      <c r="B800" t="s">
        <v>79</v>
      </c>
      <c r="C800" t="s">
        <v>88</v>
      </c>
      <c r="D800">
        <v>19</v>
      </c>
      <c r="E800" s="19">
        <v>41699</v>
      </c>
      <c r="F800" s="20">
        <v>1643285.5441999999</v>
      </c>
      <c r="G800" s="20">
        <v>19313</v>
      </c>
      <c r="H800" s="21">
        <v>3.7148196715861598E-3</v>
      </c>
      <c r="I800" s="20">
        <v>6032.7650000000003</v>
      </c>
      <c r="J800" s="20">
        <v>1630005.3092</v>
      </c>
      <c r="K800" s="20">
        <v>1600026.3709</v>
      </c>
      <c r="L800" s="20">
        <v>15686.532999999999</v>
      </c>
      <c r="M800" s="20">
        <v>1584339.8378999999</v>
      </c>
      <c r="N800" t="str">
        <f t="shared" si="12"/>
        <v>External</v>
      </c>
    </row>
    <row r="801" spans="1:14" x14ac:dyDescent="0.35">
      <c r="A801" t="s">
        <v>71</v>
      </c>
      <c r="B801" t="s">
        <v>79</v>
      </c>
      <c r="C801" t="s">
        <v>88</v>
      </c>
      <c r="D801">
        <v>20</v>
      </c>
      <c r="E801" s="19">
        <v>41730</v>
      </c>
      <c r="F801" s="20">
        <v>1630005.3092</v>
      </c>
      <c r="G801" s="20">
        <v>19313</v>
      </c>
      <c r="H801" s="21">
        <v>3.7148196715861598E-3</v>
      </c>
      <c r="I801" s="20">
        <v>5983.4313000000002</v>
      </c>
      <c r="J801" s="20">
        <v>1616675.7405000001</v>
      </c>
      <c r="K801" s="20">
        <v>1584339.8378999999</v>
      </c>
      <c r="L801" s="20">
        <v>15686.532999999999</v>
      </c>
      <c r="M801" s="20">
        <v>1568653.3049000001</v>
      </c>
      <c r="N801" t="str">
        <f t="shared" si="12"/>
        <v>External</v>
      </c>
    </row>
    <row r="802" spans="1:14" x14ac:dyDescent="0.35">
      <c r="A802" t="s">
        <v>71</v>
      </c>
      <c r="B802" t="s">
        <v>79</v>
      </c>
      <c r="C802" t="s">
        <v>88</v>
      </c>
      <c r="D802">
        <v>21</v>
      </c>
      <c r="E802" s="19">
        <v>41760</v>
      </c>
      <c r="F802" s="20">
        <v>1616675.7405000001</v>
      </c>
      <c r="G802" s="20">
        <v>19313</v>
      </c>
      <c r="H802" s="21">
        <v>3.7148196715861598E-3</v>
      </c>
      <c r="I802" s="20">
        <v>5933.9143999999997</v>
      </c>
      <c r="J802" s="20">
        <v>1603296.6549</v>
      </c>
      <c r="K802" s="20">
        <v>1568653.3049000001</v>
      </c>
      <c r="L802" s="20">
        <v>15686.532999999999</v>
      </c>
      <c r="M802" s="20">
        <v>1552966.7719000001</v>
      </c>
      <c r="N802" t="str">
        <f t="shared" si="12"/>
        <v>External</v>
      </c>
    </row>
    <row r="803" spans="1:14" x14ac:dyDescent="0.35">
      <c r="A803" t="s">
        <v>71</v>
      </c>
      <c r="B803" t="s">
        <v>79</v>
      </c>
      <c r="C803" t="s">
        <v>88</v>
      </c>
      <c r="D803">
        <v>22</v>
      </c>
      <c r="E803" s="19">
        <v>41791</v>
      </c>
      <c r="F803" s="20">
        <v>1603296.6549</v>
      </c>
      <c r="G803" s="20">
        <v>19313</v>
      </c>
      <c r="H803" s="21">
        <v>3.7148196715861598E-3</v>
      </c>
      <c r="I803" s="20">
        <v>5884.2134999999998</v>
      </c>
      <c r="J803" s="20">
        <v>1589867.8684</v>
      </c>
      <c r="K803" s="20">
        <v>1552966.7719000001</v>
      </c>
      <c r="L803" s="20">
        <v>15686.532999999999</v>
      </c>
      <c r="M803" s="20">
        <v>1537280.2389</v>
      </c>
      <c r="N803" t="str">
        <f t="shared" si="12"/>
        <v>External</v>
      </c>
    </row>
    <row r="804" spans="1:14" x14ac:dyDescent="0.35">
      <c r="A804" t="s">
        <v>71</v>
      </c>
      <c r="B804" t="s">
        <v>79</v>
      </c>
      <c r="C804" t="s">
        <v>88</v>
      </c>
      <c r="D804">
        <v>23</v>
      </c>
      <c r="E804" s="19">
        <v>41821</v>
      </c>
      <c r="F804" s="20">
        <v>1646916.4058999999</v>
      </c>
      <c r="G804" s="20">
        <v>20006</v>
      </c>
      <c r="H804" s="21">
        <v>3.7148196715861598E-3</v>
      </c>
      <c r="I804" s="20">
        <v>6043.6786000000002</v>
      </c>
      <c r="J804" s="20">
        <v>1632954.0845000001</v>
      </c>
      <c r="K804" s="20">
        <v>1594328.7764000001</v>
      </c>
      <c r="L804" s="20">
        <v>16268.661</v>
      </c>
      <c r="M804" s="20">
        <v>1578060.1154</v>
      </c>
      <c r="N804" t="str">
        <f t="shared" si="12"/>
        <v>External</v>
      </c>
    </row>
    <row r="805" spans="1:14" x14ac:dyDescent="0.35">
      <c r="A805" t="s">
        <v>71</v>
      </c>
      <c r="B805" t="s">
        <v>79</v>
      </c>
      <c r="C805" t="s">
        <v>88</v>
      </c>
      <c r="D805">
        <v>24</v>
      </c>
      <c r="E805" s="19">
        <v>41852</v>
      </c>
      <c r="F805" s="20">
        <v>1632954.0845000001</v>
      </c>
      <c r="G805" s="20">
        <v>20006</v>
      </c>
      <c r="H805" s="21">
        <v>3.7148196715861598E-3</v>
      </c>
      <c r="I805" s="20">
        <v>5991.8110999999999</v>
      </c>
      <c r="J805" s="20">
        <v>1618939.8955999999</v>
      </c>
      <c r="K805" s="20">
        <v>1578060.1154</v>
      </c>
      <c r="L805" s="20">
        <v>16268.661</v>
      </c>
      <c r="M805" s="20">
        <v>1561791.4543999999</v>
      </c>
      <c r="N805" t="str">
        <f t="shared" si="12"/>
        <v>External</v>
      </c>
    </row>
    <row r="806" spans="1:14" x14ac:dyDescent="0.35">
      <c r="A806" t="s">
        <v>71</v>
      </c>
      <c r="B806" t="s">
        <v>79</v>
      </c>
      <c r="C806" t="s">
        <v>88</v>
      </c>
      <c r="D806">
        <v>25</v>
      </c>
      <c r="E806" s="19">
        <v>41883</v>
      </c>
      <c r="F806" s="20">
        <v>1618939.8955999999</v>
      </c>
      <c r="G806" s="20">
        <v>20006</v>
      </c>
      <c r="H806" s="21">
        <v>3.7148196715861598E-3</v>
      </c>
      <c r="I806" s="20">
        <v>5939.7509</v>
      </c>
      <c r="J806" s="20">
        <v>1604873.6465</v>
      </c>
      <c r="K806" s="20">
        <v>1561791.4543999999</v>
      </c>
      <c r="L806" s="20">
        <v>16268.661</v>
      </c>
      <c r="M806" s="20">
        <v>1545522.7934000001</v>
      </c>
      <c r="N806" t="str">
        <f t="shared" si="12"/>
        <v>External</v>
      </c>
    </row>
    <row r="807" spans="1:14" x14ac:dyDescent="0.35">
      <c r="A807" t="s">
        <v>71</v>
      </c>
      <c r="B807" t="s">
        <v>79</v>
      </c>
      <c r="C807" t="s">
        <v>88</v>
      </c>
      <c r="D807">
        <v>26</v>
      </c>
      <c r="E807" s="19">
        <v>41913</v>
      </c>
      <c r="F807" s="20">
        <v>1604873.6465</v>
      </c>
      <c r="G807" s="20">
        <v>20006</v>
      </c>
      <c r="H807" s="21">
        <v>3.7148196715861598E-3</v>
      </c>
      <c r="I807" s="20">
        <v>5887.4973</v>
      </c>
      <c r="J807" s="20">
        <v>1590755.1438</v>
      </c>
      <c r="K807" s="20">
        <v>1545522.7934000001</v>
      </c>
      <c r="L807" s="20">
        <v>16268.661</v>
      </c>
      <c r="M807" s="20">
        <v>1529254.1324</v>
      </c>
      <c r="N807" t="str">
        <f t="shared" si="12"/>
        <v>External</v>
      </c>
    </row>
    <row r="808" spans="1:14" x14ac:dyDescent="0.35">
      <c r="A808" t="s">
        <v>71</v>
      </c>
      <c r="B808" t="s">
        <v>79</v>
      </c>
      <c r="C808" t="s">
        <v>88</v>
      </c>
      <c r="D808">
        <v>27</v>
      </c>
      <c r="E808" s="19">
        <v>41944</v>
      </c>
      <c r="F808" s="20">
        <v>1590755.1438</v>
      </c>
      <c r="G808" s="20">
        <v>20006</v>
      </c>
      <c r="H808" s="21">
        <v>3.7148196715861598E-3</v>
      </c>
      <c r="I808" s="20">
        <v>5835.0496000000003</v>
      </c>
      <c r="J808" s="20">
        <v>1576584.1934</v>
      </c>
      <c r="K808" s="20">
        <v>1529254.1324</v>
      </c>
      <c r="L808" s="20">
        <v>16268.661</v>
      </c>
      <c r="M808" s="20">
        <v>1512985.4713999999</v>
      </c>
      <c r="N808" t="str">
        <f t="shared" si="12"/>
        <v>External</v>
      </c>
    </row>
    <row r="809" spans="1:14" x14ac:dyDescent="0.35">
      <c r="A809" t="s">
        <v>71</v>
      </c>
      <c r="B809" t="s">
        <v>79</v>
      </c>
      <c r="C809" t="s">
        <v>88</v>
      </c>
      <c r="D809">
        <v>28</v>
      </c>
      <c r="E809" s="19">
        <v>41974</v>
      </c>
      <c r="F809" s="20">
        <v>1576584.1934</v>
      </c>
      <c r="G809" s="20">
        <v>20006</v>
      </c>
      <c r="H809" s="21">
        <v>3.7148196715861598E-3</v>
      </c>
      <c r="I809" s="20">
        <v>5782.4071000000004</v>
      </c>
      <c r="J809" s="20">
        <v>1562360.6004999999</v>
      </c>
      <c r="K809" s="20">
        <v>1512985.4713999999</v>
      </c>
      <c r="L809" s="20">
        <v>16268.661</v>
      </c>
      <c r="M809" s="20">
        <v>1496716.8104000001</v>
      </c>
      <c r="N809" t="str">
        <f t="shared" si="12"/>
        <v>External</v>
      </c>
    </row>
    <row r="810" spans="1:14" x14ac:dyDescent="0.35">
      <c r="A810" t="s">
        <v>71</v>
      </c>
      <c r="B810" t="s">
        <v>79</v>
      </c>
      <c r="C810" t="s">
        <v>88</v>
      </c>
      <c r="D810">
        <v>29</v>
      </c>
      <c r="E810" s="19">
        <v>42005</v>
      </c>
      <c r="F810" s="20">
        <v>1562360.6004999999</v>
      </c>
      <c r="G810" s="20">
        <v>20006</v>
      </c>
      <c r="H810" s="21">
        <v>3.7148196715861598E-3</v>
      </c>
      <c r="I810" s="20">
        <v>5729.5690000000004</v>
      </c>
      <c r="J810" s="20">
        <v>1548084.1695000001</v>
      </c>
      <c r="K810" s="20">
        <v>1496716.8104000001</v>
      </c>
      <c r="L810" s="20">
        <v>16268.661</v>
      </c>
      <c r="M810" s="20">
        <v>1480448.1494</v>
      </c>
      <c r="N810" t="str">
        <f t="shared" si="12"/>
        <v>External</v>
      </c>
    </row>
    <row r="811" spans="1:14" x14ac:dyDescent="0.35">
      <c r="A811" t="s">
        <v>71</v>
      </c>
      <c r="B811" t="s">
        <v>79</v>
      </c>
      <c r="C811" t="s">
        <v>88</v>
      </c>
      <c r="D811">
        <v>30</v>
      </c>
      <c r="E811" s="19">
        <v>42036</v>
      </c>
      <c r="F811" s="20">
        <v>1548084.1695000001</v>
      </c>
      <c r="G811" s="20">
        <v>20006</v>
      </c>
      <c r="H811" s="21">
        <v>3.7148196715861598E-3</v>
      </c>
      <c r="I811" s="20">
        <v>5676.5347000000002</v>
      </c>
      <c r="J811" s="20">
        <v>1533754.7042</v>
      </c>
      <c r="K811" s="20">
        <v>1480448.1494</v>
      </c>
      <c r="L811" s="20">
        <v>16268.661</v>
      </c>
      <c r="M811" s="20">
        <v>1464179.4883999999</v>
      </c>
      <c r="N811" t="str">
        <f t="shared" si="12"/>
        <v>External</v>
      </c>
    </row>
    <row r="812" spans="1:14" x14ac:dyDescent="0.35">
      <c r="A812" t="s">
        <v>71</v>
      </c>
      <c r="B812" t="s">
        <v>79</v>
      </c>
      <c r="C812" t="s">
        <v>88</v>
      </c>
      <c r="D812">
        <v>31</v>
      </c>
      <c r="E812" s="19">
        <v>42064</v>
      </c>
      <c r="F812" s="20">
        <v>1533754.7042</v>
      </c>
      <c r="G812" s="20">
        <v>20006</v>
      </c>
      <c r="H812" s="21">
        <v>3.7148196715861598E-3</v>
      </c>
      <c r="I812" s="20">
        <v>5623.3032999999996</v>
      </c>
      <c r="J812" s="20">
        <v>1519372.0075000001</v>
      </c>
      <c r="K812" s="20">
        <v>1464179.4883999999</v>
      </c>
      <c r="L812" s="20">
        <v>16268.661</v>
      </c>
      <c r="M812" s="20">
        <v>1447910.8274000001</v>
      </c>
      <c r="N812" t="str">
        <f t="shared" si="12"/>
        <v>External</v>
      </c>
    </row>
    <row r="813" spans="1:14" x14ac:dyDescent="0.35">
      <c r="A813" t="s">
        <v>71</v>
      </c>
      <c r="B813" t="s">
        <v>79</v>
      </c>
      <c r="C813" t="s">
        <v>88</v>
      </c>
      <c r="D813">
        <v>32</v>
      </c>
      <c r="E813" s="19">
        <v>42095</v>
      </c>
      <c r="F813" s="20">
        <v>1519372.0075000001</v>
      </c>
      <c r="G813" s="20">
        <v>20006</v>
      </c>
      <c r="H813" s="21">
        <v>3.7148196715861598E-3</v>
      </c>
      <c r="I813" s="20">
        <v>5569.8742000000002</v>
      </c>
      <c r="J813" s="20">
        <v>1504935.8817</v>
      </c>
      <c r="K813" s="20">
        <v>1447910.8274000001</v>
      </c>
      <c r="L813" s="20">
        <v>16268.661</v>
      </c>
      <c r="M813" s="20">
        <v>1431642.1664</v>
      </c>
      <c r="N813" t="str">
        <f t="shared" si="12"/>
        <v>External</v>
      </c>
    </row>
    <row r="814" spans="1:14" x14ac:dyDescent="0.35">
      <c r="A814" t="s">
        <v>71</v>
      </c>
      <c r="B814" t="s">
        <v>79</v>
      </c>
      <c r="C814" t="s">
        <v>88</v>
      </c>
      <c r="D814">
        <v>33</v>
      </c>
      <c r="E814" s="19">
        <v>42125</v>
      </c>
      <c r="F814" s="20">
        <v>1504935.8817</v>
      </c>
      <c r="G814" s="20">
        <v>20006</v>
      </c>
      <c r="H814" s="21">
        <v>3.7148196715861598E-3</v>
      </c>
      <c r="I814" s="20">
        <v>5516.2466000000004</v>
      </c>
      <c r="J814" s="20">
        <v>1490446.1283</v>
      </c>
      <c r="K814" s="20">
        <v>1431642.1664</v>
      </c>
      <c r="L814" s="20">
        <v>16268.661</v>
      </c>
      <c r="M814" s="20">
        <v>1415373.5053999999</v>
      </c>
      <c r="N814" t="str">
        <f t="shared" si="12"/>
        <v>External</v>
      </c>
    </row>
    <row r="815" spans="1:14" x14ac:dyDescent="0.35">
      <c r="A815" t="s">
        <v>71</v>
      </c>
      <c r="B815" t="s">
        <v>79</v>
      </c>
      <c r="C815" t="s">
        <v>88</v>
      </c>
      <c r="D815">
        <v>34</v>
      </c>
      <c r="E815" s="19">
        <v>42156</v>
      </c>
      <c r="F815" s="20">
        <v>1490446.1283</v>
      </c>
      <c r="G815" s="20">
        <v>20006</v>
      </c>
      <c r="H815" s="21">
        <v>3.7148196715861598E-3</v>
      </c>
      <c r="I815" s="20">
        <v>5462.4197000000004</v>
      </c>
      <c r="J815" s="20">
        <v>1475902.548</v>
      </c>
      <c r="K815" s="20">
        <v>1415373.5053999999</v>
      </c>
      <c r="L815" s="20">
        <v>16268.661</v>
      </c>
      <c r="M815" s="20">
        <v>1399104.8444000001</v>
      </c>
      <c r="N815" t="str">
        <f t="shared" si="12"/>
        <v>External</v>
      </c>
    </row>
    <row r="816" spans="1:14" x14ac:dyDescent="0.35">
      <c r="A816" t="s">
        <v>71</v>
      </c>
      <c r="B816" t="s">
        <v>79</v>
      </c>
      <c r="C816" t="s">
        <v>88</v>
      </c>
      <c r="D816">
        <v>35</v>
      </c>
      <c r="E816" s="19">
        <v>42186</v>
      </c>
      <c r="F816" s="20">
        <v>1371882.6248999999</v>
      </c>
      <c r="G816" s="20">
        <v>18596</v>
      </c>
      <c r="H816" s="21">
        <v>3.7148196715861598E-3</v>
      </c>
      <c r="I816" s="20">
        <v>5027.2156000000004</v>
      </c>
      <c r="J816" s="20">
        <v>1358313.8404999999</v>
      </c>
      <c r="K816" s="20">
        <v>1295084.9213</v>
      </c>
      <c r="L816" s="20">
        <v>15059.127</v>
      </c>
      <c r="M816" s="20">
        <v>1280025.7943</v>
      </c>
      <c r="N816" t="str">
        <f t="shared" si="12"/>
        <v>External</v>
      </c>
    </row>
    <row r="817" spans="1:14" x14ac:dyDescent="0.35">
      <c r="A817" t="s">
        <v>71</v>
      </c>
      <c r="B817" t="s">
        <v>79</v>
      </c>
      <c r="C817" t="s">
        <v>88</v>
      </c>
      <c r="D817">
        <v>36</v>
      </c>
      <c r="E817" s="19">
        <v>42217</v>
      </c>
      <c r="F817" s="20">
        <v>1358313.8404999999</v>
      </c>
      <c r="G817" s="20">
        <v>18596</v>
      </c>
      <c r="H817" s="21">
        <v>3.7148196715861598E-3</v>
      </c>
      <c r="I817" s="20">
        <v>4976.8100000000004</v>
      </c>
      <c r="J817" s="20">
        <v>1344694.6505</v>
      </c>
      <c r="K817" s="20">
        <v>1280025.7943</v>
      </c>
      <c r="L817" s="20">
        <v>15059.127</v>
      </c>
      <c r="M817" s="20">
        <v>1264966.6673000001</v>
      </c>
      <c r="N817" t="str">
        <f t="shared" si="12"/>
        <v>External</v>
      </c>
    </row>
    <row r="818" spans="1:14" x14ac:dyDescent="0.35">
      <c r="A818" t="s">
        <v>71</v>
      </c>
      <c r="B818" t="s">
        <v>79</v>
      </c>
      <c r="C818" t="s">
        <v>88</v>
      </c>
      <c r="D818">
        <v>37</v>
      </c>
      <c r="E818" s="19">
        <v>42248</v>
      </c>
      <c r="F818" s="20">
        <v>1344694.6505</v>
      </c>
      <c r="G818" s="20">
        <v>18596</v>
      </c>
      <c r="H818" s="21">
        <v>3.7148196715861598E-3</v>
      </c>
      <c r="I818" s="20">
        <v>4926.2172</v>
      </c>
      <c r="J818" s="20">
        <v>1331024.8677000001</v>
      </c>
      <c r="K818" s="20">
        <v>1264966.6673000001</v>
      </c>
      <c r="L818" s="20">
        <v>15059.127</v>
      </c>
      <c r="M818" s="20">
        <v>1249907.5403</v>
      </c>
      <c r="N818" t="str">
        <f t="shared" si="12"/>
        <v>External</v>
      </c>
    </row>
    <row r="819" spans="1:14" x14ac:dyDescent="0.35">
      <c r="A819" t="s">
        <v>71</v>
      </c>
      <c r="B819" t="s">
        <v>79</v>
      </c>
      <c r="C819" t="s">
        <v>88</v>
      </c>
      <c r="D819">
        <v>38</v>
      </c>
      <c r="E819" s="19">
        <v>42278</v>
      </c>
      <c r="F819" s="20">
        <v>1331024.8677000001</v>
      </c>
      <c r="G819" s="20">
        <v>18596</v>
      </c>
      <c r="H819" s="21">
        <v>3.7148196715861598E-3</v>
      </c>
      <c r="I819" s="20">
        <v>4875.4363999999996</v>
      </c>
      <c r="J819" s="20">
        <v>1317304.3041000001</v>
      </c>
      <c r="K819" s="20">
        <v>1249907.5403</v>
      </c>
      <c r="L819" s="20">
        <v>15059.127</v>
      </c>
      <c r="M819" s="20">
        <v>1234848.4132999999</v>
      </c>
      <c r="N819" t="str">
        <f t="shared" si="12"/>
        <v>External</v>
      </c>
    </row>
    <row r="820" spans="1:14" x14ac:dyDescent="0.35">
      <c r="A820" t="s">
        <v>71</v>
      </c>
      <c r="B820" t="s">
        <v>79</v>
      </c>
      <c r="C820" t="s">
        <v>88</v>
      </c>
      <c r="D820">
        <v>39</v>
      </c>
      <c r="E820" s="19">
        <v>42309</v>
      </c>
      <c r="F820" s="20">
        <v>1317304.3041000001</v>
      </c>
      <c r="G820" s="20">
        <v>18596</v>
      </c>
      <c r="H820" s="21">
        <v>3.7148196715861598E-3</v>
      </c>
      <c r="I820" s="20">
        <v>4824.4669999999996</v>
      </c>
      <c r="J820" s="20">
        <v>1303532.7711</v>
      </c>
      <c r="K820" s="20">
        <v>1234848.4132999999</v>
      </c>
      <c r="L820" s="20">
        <v>15059.127</v>
      </c>
      <c r="M820" s="20">
        <v>1219789.2863</v>
      </c>
      <c r="N820" t="str">
        <f t="shared" si="12"/>
        <v>External</v>
      </c>
    </row>
    <row r="821" spans="1:14" x14ac:dyDescent="0.35">
      <c r="A821" t="s">
        <v>71</v>
      </c>
      <c r="B821" t="s">
        <v>79</v>
      </c>
      <c r="C821" t="s">
        <v>88</v>
      </c>
      <c r="D821">
        <v>40</v>
      </c>
      <c r="E821" s="19">
        <v>42339</v>
      </c>
      <c r="F821" s="20">
        <v>1303532.7711</v>
      </c>
      <c r="G821" s="20">
        <v>18596</v>
      </c>
      <c r="H821" s="21">
        <v>3.7148196715861598E-3</v>
      </c>
      <c r="I821" s="20">
        <v>4773.3082000000004</v>
      </c>
      <c r="J821" s="20">
        <v>1289710.0793000001</v>
      </c>
      <c r="K821" s="20">
        <v>1219789.2863</v>
      </c>
      <c r="L821" s="20">
        <v>15059.127</v>
      </c>
      <c r="M821" s="20">
        <v>1204730.1592999999</v>
      </c>
      <c r="N821" t="str">
        <f t="shared" si="12"/>
        <v>External</v>
      </c>
    </row>
    <row r="822" spans="1:14" x14ac:dyDescent="0.35">
      <c r="A822" t="s">
        <v>71</v>
      </c>
      <c r="B822" t="s">
        <v>79</v>
      </c>
      <c r="C822" t="s">
        <v>88</v>
      </c>
      <c r="D822">
        <v>41</v>
      </c>
      <c r="E822" s="19">
        <v>42370</v>
      </c>
      <c r="F822" s="20">
        <v>1289710.0793000001</v>
      </c>
      <c r="G822" s="20">
        <v>18596</v>
      </c>
      <c r="H822" s="21">
        <v>3.7148196715861598E-3</v>
      </c>
      <c r="I822" s="20">
        <v>4721.9593999999997</v>
      </c>
      <c r="J822" s="20">
        <v>1275836.0386999999</v>
      </c>
      <c r="K822" s="20">
        <v>1204730.1592999999</v>
      </c>
      <c r="L822" s="20">
        <v>15059.127</v>
      </c>
      <c r="M822" s="20">
        <v>1189671.0323000001</v>
      </c>
      <c r="N822" t="str">
        <f t="shared" si="12"/>
        <v>External</v>
      </c>
    </row>
    <row r="823" spans="1:14" x14ac:dyDescent="0.35">
      <c r="A823" t="s">
        <v>71</v>
      </c>
      <c r="B823" t="s">
        <v>79</v>
      </c>
      <c r="C823" t="s">
        <v>88</v>
      </c>
      <c r="D823">
        <v>42</v>
      </c>
      <c r="E823" s="19">
        <v>42401</v>
      </c>
      <c r="F823" s="20">
        <v>1275836.0386999999</v>
      </c>
      <c r="G823" s="20">
        <v>18596</v>
      </c>
      <c r="H823" s="21">
        <v>3.7148196715861598E-3</v>
      </c>
      <c r="I823" s="20">
        <v>4670.4198999999999</v>
      </c>
      <c r="J823" s="20">
        <v>1261910.4586</v>
      </c>
      <c r="K823" s="20">
        <v>1189671.0323000001</v>
      </c>
      <c r="L823" s="20">
        <v>15059.127</v>
      </c>
      <c r="M823" s="20">
        <v>1174611.9053</v>
      </c>
      <c r="N823" t="str">
        <f t="shared" si="12"/>
        <v>External</v>
      </c>
    </row>
    <row r="824" spans="1:14" x14ac:dyDescent="0.35">
      <c r="A824" t="s">
        <v>71</v>
      </c>
      <c r="B824" t="s">
        <v>79</v>
      </c>
      <c r="C824" t="s">
        <v>88</v>
      </c>
      <c r="D824">
        <v>43</v>
      </c>
      <c r="E824" s="19">
        <v>42430</v>
      </c>
      <c r="F824" s="20">
        <v>1261910.4586</v>
      </c>
      <c r="G824" s="20">
        <v>18596</v>
      </c>
      <c r="H824" s="21">
        <v>3.7148196715861598E-3</v>
      </c>
      <c r="I824" s="20">
        <v>4618.6889000000001</v>
      </c>
      <c r="J824" s="20">
        <v>1247933.1475</v>
      </c>
      <c r="K824" s="20">
        <v>1174611.9053</v>
      </c>
      <c r="L824" s="20">
        <v>15059.127</v>
      </c>
      <c r="M824" s="20">
        <v>1159552.7782999999</v>
      </c>
      <c r="N824" t="str">
        <f t="shared" si="12"/>
        <v>External</v>
      </c>
    </row>
    <row r="825" spans="1:14" x14ac:dyDescent="0.35">
      <c r="A825" t="s">
        <v>71</v>
      </c>
      <c r="B825" t="s">
        <v>79</v>
      </c>
      <c r="C825" t="s">
        <v>88</v>
      </c>
      <c r="D825">
        <v>44</v>
      </c>
      <c r="E825" s="19">
        <v>42461</v>
      </c>
      <c r="F825" s="20">
        <v>1247933.1475</v>
      </c>
      <c r="G825" s="20">
        <v>18596</v>
      </c>
      <c r="H825" s="21">
        <v>3.7148196715861598E-3</v>
      </c>
      <c r="I825" s="20">
        <v>4566.7656999999999</v>
      </c>
      <c r="J825" s="20">
        <v>1233903.9132000001</v>
      </c>
      <c r="K825" s="20">
        <v>1159552.7782999999</v>
      </c>
      <c r="L825" s="20">
        <v>15059.127</v>
      </c>
      <c r="M825" s="20">
        <v>1144493.6513</v>
      </c>
      <c r="N825" t="str">
        <f t="shared" si="12"/>
        <v>External</v>
      </c>
    </row>
    <row r="826" spans="1:14" x14ac:dyDescent="0.35">
      <c r="A826" t="s">
        <v>71</v>
      </c>
      <c r="B826" t="s">
        <v>79</v>
      </c>
      <c r="C826" t="s">
        <v>88</v>
      </c>
      <c r="D826">
        <v>45</v>
      </c>
      <c r="E826" s="19">
        <v>42491</v>
      </c>
      <c r="F826" s="20">
        <v>1233903.9132000001</v>
      </c>
      <c r="G826" s="20">
        <v>18596</v>
      </c>
      <c r="H826" s="21">
        <v>3.7148196715861598E-3</v>
      </c>
      <c r="I826" s="20">
        <v>4514.6495999999997</v>
      </c>
      <c r="J826" s="20">
        <v>1219822.5628</v>
      </c>
      <c r="K826" s="20">
        <v>1144493.6513</v>
      </c>
      <c r="L826" s="20">
        <v>15059.127</v>
      </c>
      <c r="M826" s="20">
        <v>1129434.5242999999</v>
      </c>
      <c r="N826" t="str">
        <f t="shared" si="12"/>
        <v>External</v>
      </c>
    </row>
    <row r="827" spans="1:14" x14ac:dyDescent="0.35">
      <c r="A827" t="s">
        <v>71</v>
      </c>
      <c r="B827" t="s">
        <v>79</v>
      </c>
      <c r="C827" t="s">
        <v>88</v>
      </c>
      <c r="D827">
        <v>46</v>
      </c>
      <c r="E827" s="19">
        <v>42522</v>
      </c>
      <c r="F827" s="20">
        <v>1219822.5628</v>
      </c>
      <c r="G827" s="20">
        <v>18596</v>
      </c>
      <c r="H827" s="21">
        <v>3.7148196715861598E-3</v>
      </c>
      <c r="I827" s="20">
        <v>4462.3398999999999</v>
      </c>
      <c r="J827" s="20">
        <v>1205688.9027</v>
      </c>
      <c r="K827" s="20">
        <v>1129434.5242999999</v>
      </c>
      <c r="L827" s="20">
        <v>15059.127</v>
      </c>
      <c r="M827" s="20">
        <v>1114375.3973000001</v>
      </c>
      <c r="N827" t="str">
        <f t="shared" si="12"/>
        <v>External</v>
      </c>
    </row>
    <row r="828" spans="1:14" x14ac:dyDescent="0.35">
      <c r="A828" t="s">
        <v>71</v>
      </c>
      <c r="B828" t="s">
        <v>79</v>
      </c>
      <c r="C828" t="s">
        <v>88</v>
      </c>
      <c r="D828">
        <v>47</v>
      </c>
      <c r="E828" s="19">
        <v>42552</v>
      </c>
      <c r="F828" s="20">
        <v>1115891.1439</v>
      </c>
      <c r="G828" s="20">
        <v>17211</v>
      </c>
      <c r="H828" s="21">
        <v>3.7148196715861598E-3</v>
      </c>
      <c r="I828" s="20">
        <v>4081.3984999999998</v>
      </c>
      <c r="J828" s="20">
        <v>1102761.5423999999</v>
      </c>
      <c r="K828" s="20">
        <v>1024577.6385</v>
      </c>
      <c r="L828" s="20">
        <v>13845.6438</v>
      </c>
      <c r="M828" s="20">
        <v>1010731.9947</v>
      </c>
      <c r="N828" t="str">
        <f t="shared" si="12"/>
        <v>External</v>
      </c>
    </row>
    <row r="829" spans="1:14" x14ac:dyDescent="0.35">
      <c r="A829" t="s">
        <v>71</v>
      </c>
      <c r="B829" t="s">
        <v>79</v>
      </c>
      <c r="C829" t="s">
        <v>88</v>
      </c>
      <c r="D829">
        <v>48</v>
      </c>
      <c r="E829" s="19">
        <v>42583</v>
      </c>
      <c r="F829" s="20">
        <v>1102761.5423999999</v>
      </c>
      <c r="G829" s="20">
        <v>17211</v>
      </c>
      <c r="H829" s="21">
        <v>3.7148196715861598E-3</v>
      </c>
      <c r="I829" s="20">
        <v>4032.6244000000002</v>
      </c>
      <c r="J829" s="20">
        <v>1089583.1668</v>
      </c>
      <c r="K829" s="20">
        <v>1010731.9947</v>
      </c>
      <c r="L829" s="20">
        <v>13845.6438</v>
      </c>
      <c r="M829" s="20">
        <v>996886.35089999996</v>
      </c>
      <c r="N829" t="str">
        <f t="shared" si="12"/>
        <v>External</v>
      </c>
    </row>
    <row r="830" spans="1:14" x14ac:dyDescent="0.35">
      <c r="A830" t="s">
        <v>71</v>
      </c>
      <c r="B830" t="s">
        <v>79</v>
      </c>
      <c r="C830" t="s">
        <v>88</v>
      </c>
      <c r="D830">
        <v>49</v>
      </c>
      <c r="E830" s="19">
        <v>42614</v>
      </c>
      <c r="F830" s="20">
        <v>1089583.1668</v>
      </c>
      <c r="G830" s="20">
        <v>17211</v>
      </c>
      <c r="H830" s="21">
        <v>3.7148196715861598E-3</v>
      </c>
      <c r="I830" s="20">
        <v>3983.6691000000001</v>
      </c>
      <c r="J830" s="20">
        <v>1076355.8359000001</v>
      </c>
      <c r="K830" s="20">
        <v>996886.35089999996</v>
      </c>
      <c r="L830" s="20">
        <v>13845.6438</v>
      </c>
      <c r="M830" s="20">
        <v>983040.7071</v>
      </c>
      <c r="N830" t="str">
        <f t="shared" si="12"/>
        <v>External</v>
      </c>
    </row>
    <row r="831" spans="1:14" x14ac:dyDescent="0.35">
      <c r="A831" t="s">
        <v>71</v>
      </c>
      <c r="B831" t="s">
        <v>79</v>
      </c>
      <c r="C831" t="s">
        <v>88</v>
      </c>
      <c r="D831">
        <v>50</v>
      </c>
      <c r="E831" s="19">
        <v>42644</v>
      </c>
      <c r="F831" s="20">
        <v>1076355.8359000001</v>
      </c>
      <c r="G831" s="20">
        <v>17211</v>
      </c>
      <c r="H831" s="21">
        <v>3.7148196715861598E-3</v>
      </c>
      <c r="I831" s="20">
        <v>3934.5320000000002</v>
      </c>
      <c r="J831" s="20">
        <v>1063079.3679</v>
      </c>
      <c r="K831" s="20">
        <v>983040.7071</v>
      </c>
      <c r="L831" s="20">
        <v>13845.6438</v>
      </c>
      <c r="M831" s="20">
        <v>969195.06330000004</v>
      </c>
      <c r="N831" t="str">
        <f t="shared" si="12"/>
        <v>External</v>
      </c>
    </row>
    <row r="832" spans="1:14" x14ac:dyDescent="0.35">
      <c r="A832" t="s">
        <v>71</v>
      </c>
      <c r="B832" t="s">
        <v>79</v>
      </c>
      <c r="C832" t="s">
        <v>88</v>
      </c>
      <c r="D832">
        <v>51</v>
      </c>
      <c r="E832" s="19">
        <v>42675</v>
      </c>
      <c r="F832" s="20">
        <v>1063079.3679</v>
      </c>
      <c r="G832" s="20">
        <v>17211</v>
      </c>
      <c r="H832" s="21">
        <v>3.7148196715861598E-3</v>
      </c>
      <c r="I832" s="20">
        <v>3885.2123000000001</v>
      </c>
      <c r="J832" s="20">
        <v>1049753.5802</v>
      </c>
      <c r="K832" s="20">
        <v>969195.06330000004</v>
      </c>
      <c r="L832" s="20">
        <v>13845.6438</v>
      </c>
      <c r="M832" s="20">
        <v>955349.41949999996</v>
      </c>
      <c r="N832" t="str">
        <f t="shared" si="12"/>
        <v>External</v>
      </c>
    </row>
    <row r="833" spans="1:14" x14ac:dyDescent="0.35">
      <c r="A833" t="s">
        <v>71</v>
      </c>
      <c r="B833" t="s">
        <v>79</v>
      </c>
      <c r="C833" t="s">
        <v>88</v>
      </c>
      <c r="D833">
        <v>52</v>
      </c>
      <c r="E833" s="19">
        <v>42705</v>
      </c>
      <c r="F833" s="20">
        <v>1049753.5802</v>
      </c>
      <c r="G833" s="20">
        <v>17211</v>
      </c>
      <c r="H833" s="21">
        <v>3.7148196715861598E-3</v>
      </c>
      <c r="I833" s="20">
        <v>3835.7094000000002</v>
      </c>
      <c r="J833" s="20">
        <v>1036378.2896</v>
      </c>
      <c r="K833" s="20">
        <v>955349.41949999996</v>
      </c>
      <c r="L833" s="20">
        <v>13845.6438</v>
      </c>
      <c r="M833" s="20">
        <v>941503.7757</v>
      </c>
      <c r="N833" t="str">
        <f t="shared" si="12"/>
        <v>External</v>
      </c>
    </row>
    <row r="834" spans="1:14" x14ac:dyDescent="0.35">
      <c r="A834" t="s">
        <v>71</v>
      </c>
      <c r="B834" t="s">
        <v>79</v>
      </c>
      <c r="C834" t="s">
        <v>88</v>
      </c>
      <c r="D834">
        <v>53</v>
      </c>
      <c r="E834" s="19">
        <v>42736</v>
      </c>
      <c r="F834" s="20">
        <v>1036378.2896</v>
      </c>
      <c r="G834" s="20">
        <v>17211</v>
      </c>
      <c r="H834" s="21">
        <v>3.7148196715861598E-3</v>
      </c>
      <c r="I834" s="20">
        <v>3786.0225999999998</v>
      </c>
      <c r="J834" s="20">
        <v>1022953.3122</v>
      </c>
      <c r="K834" s="20">
        <v>941503.7757</v>
      </c>
      <c r="L834" s="20">
        <v>13845.6438</v>
      </c>
      <c r="M834" s="20">
        <v>927658.13190000004</v>
      </c>
      <c r="N834" t="str">
        <f t="shared" si="12"/>
        <v>External</v>
      </c>
    </row>
    <row r="835" spans="1:14" x14ac:dyDescent="0.35">
      <c r="A835" t="s">
        <v>71</v>
      </c>
      <c r="B835" t="s">
        <v>79</v>
      </c>
      <c r="C835" t="s">
        <v>88</v>
      </c>
      <c r="D835">
        <v>54</v>
      </c>
      <c r="E835" s="19">
        <v>42767</v>
      </c>
      <c r="F835" s="20">
        <v>1022953.3122</v>
      </c>
      <c r="G835" s="20">
        <v>17211</v>
      </c>
      <c r="H835" s="21">
        <v>3.7148196715861598E-3</v>
      </c>
      <c r="I835" s="20">
        <v>3736.1511999999998</v>
      </c>
      <c r="J835" s="20">
        <v>1009478.4634</v>
      </c>
      <c r="K835" s="20">
        <v>927658.13190000004</v>
      </c>
      <c r="L835" s="20">
        <v>13845.6438</v>
      </c>
      <c r="M835" s="20">
        <v>913812.48809999996</v>
      </c>
      <c r="N835" t="str">
        <f t="shared" ref="N835:N898" si="13">VLOOKUP(B835,$Q$2:$R$14,2,FALSE)</f>
        <v>External</v>
      </c>
    </row>
    <row r="836" spans="1:14" x14ac:dyDescent="0.35">
      <c r="A836" t="s">
        <v>71</v>
      </c>
      <c r="B836" t="s">
        <v>79</v>
      </c>
      <c r="C836" t="s">
        <v>88</v>
      </c>
      <c r="D836">
        <v>55</v>
      </c>
      <c r="E836" s="19">
        <v>42795</v>
      </c>
      <c r="F836" s="20">
        <v>1009478.4634</v>
      </c>
      <c r="G836" s="20">
        <v>17211</v>
      </c>
      <c r="H836" s="21">
        <v>3.7148196715861598E-3</v>
      </c>
      <c r="I836" s="20">
        <v>3686.0945999999999</v>
      </c>
      <c r="J836" s="20">
        <v>995953.55799999996</v>
      </c>
      <c r="K836" s="20">
        <v>913812.48809999996</v>
      </c>
      <c r="L836" s="20">
        <v>13845.6438</v>
      </c>
      <c r="M836" s="20">
        <v>899966.8443</v>
      </c>
      <c r="N836" t="str">
        <f t="shared" si="13"/>
        <v>External</v>
      </c>
    </row>
    <row r="837" spans="1:14" x14ac:dyDescent="0.35">
      <c r="A837" t="s">
        <v>71</v>
      </c>
      <c r="B837" t="s">
        <v>79</v>
      </c>
      <c r="C837" t="s">
        <v>88</v>
      </c>
      <c r="D837">
        <v>56</v>
      </c>
      <c r="E837" s="19">
        <v>42826</v>
      </c>
      <c r="F837" s="20">
        <v>995953.55799999996</v>
      </c>
      <c r="G837" s="20">
        <v>17211</v>
      </c>
      <c r="H837" s="21">
        <v>3.7148196715861598E-3</v>
      </c>
      <c r="I837" s="20">
        <v>3635.8519999999999</v>
      </c>
      <c r="J837" s="20">
        <v>982378.41</v>
      </c>
      <c r="K837" s="20">
        <v>899966.8443</v>
      </c>
      <c r="L837" s="20">
        <v>13845.6438</v>
      </c>
      <c r="M837" s="20">
        <v>886121.20050000004</v>
      </c>
      <c r="N837" t="str">
        <f t="shared" si="13"/>
        <v>External</v>
      </c>
    </row>
    <row r="838" spans="1:14" x14ac:dyDescent="0.35">
      <c r="A838" t="s">
        <v>71</v>
      </c>
      <c r="B838" t="s">
        <v>79</v>
      </c>
      <c r="C838" t="s">
        <v>88</v>
      </c>
      <c r="D838">
        <v>57</v>
      </c>
      <c r="E838" s="19">
        <v>42856</v>
      </c>
      <c r="F838" s="20">
        <v>982378.41</v>
      </c>
      <c r="G838" s="20">
        <v>17211</v>
      </c>
      <c r="H838" s="21">
        <v>3.7148196715861598E-3</v>
      </c>
      <c r="I838" s="20">
        <v>3585.4227999999998</v>
      </c>
      <c r="J838" s="20">
        <v>968752.83279999997</v>
      </c>
      <c r="K838" s="20">
        <v>886121.20050000004</v>
      </c>
      <c r="L838" s="20">
        <v>13845.6438</v>
      </c>
      <c r="M838" s="20">
        <v>872275.55669999996</v>
      </c>
      <c r="N838" t="str">
        <f t="shared" si="13"/>
        <v>External</v>
      </c>
    </row>
    <row r="839" spans="1:14" x14ac:dyDescent="0.35">
      <c r="A839" t="s">
        <v>71</v>
      </c>
      <c r="B839" t="s">
        <v>79</v>
      </c>
      <c r="C839" t="s">
        <v>88</v>
      </c>
      <c r="D839">
        <v>58</v>
      </c>
      <c r="E839" s="19">
        <v>42887</v>
      </c>
      <c r="F839" s="20">
        <v>968752.83279999997</v>
      </c>
      <c r="G839" s="20">
        <v>17211</v>
      </c>
      <c r="H839" s="21">
        <v>3.7148196715861598E-3</v>
      </c>
      <c r="I839" s="20">
        <v>3534.8062</v>
      </c>
      <c r="J839" s="20">
        <v>955076.63899999997</v>
      </c>
      <c r="K839" s="20">
        <v>872275.55669999996</v>
      </c>
      <c r="L839" s="20">
        <v>13845.6438</v>
      </c>
      <c r="M839" s="20">
        <v>858429.9129</v>
      </c>
      <c r="N839" t="str">
        <f t="shared" si="13"/>
        <v>External</v>
      </c>
    </row>
    <row r="840" spans="1:14" x14ac:dyDescent="0.35">
      <c r="A840" t="s">
        <v>71</v>
      </c>
      <c r="B840" t="s">
        <v>79</v>
      </c>
      <c r="C840" t="s">
        <v>88</v>
      </c>
      <c r="D840">
        <v>59</v>
      </c>
      <c r="E840" s="19">
        <v>42917</v>
      </c>
      <c r="F840" s="20">
        <v>858464.67909999995</v>
      </c>
      <c r="G840" s="20">
        <v>15470</v>
      </c>
      <c r="H840" s="21">
        <v>3.7148196715861598E-3</v>
      </c>
      <c r="I840" s="20">
        <v>3131.5731000000001</v>
      </c>
      <c r="J840" s="20">
        <v>846126.25219999999</v>
      </c>
      <c r="K840" s="20">
        <v>761817.95299999998</v>
      </c>
      <c r="L840" s="20">
        <v>12287.3863</v>
      </c>
      <c r="M840" s="20">
        <v>749530.56669999997</v>
      </c>
      <c r="N840" t="str">
        <f t="shared" si="13"/>
        <v>External</v>
      </c>
    </row>
    <row r="841" spans="1:14" x14ac:dyDescent="0.35">
      <c r="A841" t="s">
        <v>71</v>
      </c>
      <c r="B841" t="s">
        <v>79</v>
      </c>
      <c r="C841" t="s">
        <v>88</v>
      </c>
      <c r="D841">
        <v>60</v>
      </c>
      <c r="E841" s="19">
        <v>42948</v>
      </c>
      <c r="F841" s="20">
        <v>846126.25219999999</v>
      </c>
      <c r="G841" s="20">
        <v>15470</v>
      </c>
      <c r="H841" s="21">
        <v>3.7148196715861598E-3</v>
      </c>
      <c r="I841" s="20">
        <v>3085.7381</v>
      </c>
      <c r="J841" s="20">
        <v>833741.99029999995</v>
      </c>
      <c r="K841" s="20">
        <v>749530.56669999997</v>
      </c>
      <c r="L841" s="20">
        <v>12287.3863</v>
      </c>
      <c r="M841" s="20">
        <v>737243.18039999995</v>
      </c>
      <c r="N841" t="str">
        <f t="shared" si="13"/>
        <v>External</v>
      </c>
    </row>
    <row r="842" spans="1:14" x14ac:dyDescent="0.35">
      <c r="A842" t="s">
        <v>71</v>
      </c>
      <c r="B842" t="s">
        <v>79</v>
      </c>
      <c r="C842" t="s">
        <v>88</v>
      </c>
      <c r="D842">
        <v>61</v>
      </c>
      <c r="E842" s="19">
        <v>42979</v>
      </c>
      <c r="F842" s="20">
        <v>833741.99029999995</v>
      </c>
      <c r="G842" s="20">
        <v>15470</v>
      </c>
      <c r="H842" s="21">
        <v>3.7148196715861598E-3</v>
      </c>
      <c r="I842" s="20">
        <v>3039.7328000000002</v>
      </c>
      <c r="J842" s="20">
        <v>821311.72309999994</v>
      </c>
      <c r="K842" s="20">
        <v>737243.18039999995</v>
      </c>
      <c r="L842" s="20">
        <v>12287.3863</v>
      </c>
      <c r="M842" s="20">
        <v>724955.79410000006</v>
      </c>
      <c r="N842" t="str">
        <f t="shared" si="13"/>
        <v>External</v>
      </c>
    </row>
    <row r="843" spans="1:14" x14ac:dyDescent="0.35">
      <c r="A843" t="s">
        <v>71</v>
      </c>
      <c r="B843" t="s">
        <v>79</v>
      </c>
      <c r="C843" t="s">
        <v>88</v>
      </c>
      <c r="D843">
        <v>62</v>
      </c>
      <c r="E843" s="19">
        <v>43009</v>
      </c>
      <c r="F843" s="20">
        <v>821311.72309999994</v>
      </c>
      <c r="G843" s="20">
        <v>15470</v>
      </c>
      <c r="H843" s="21">
        <v>3.7148196715861598E-3</v>
      </c>
      <c r="I843" s="20">
        <v>2993.5565999999999</v>
      </c>
      <c r="J843" s="20">
        <v>808835.27969999996</v>
      </c>
      <c r="K843" s="20">
        <v>724955.79410000006</v>
      </c>
      <c r="L843" s="20">
        <v>12287.3863</v>
      </c>
      <c r="M843" s="20">
        <v>712668.40780000004</v>
      </c>
      <c r="N843" t="str">
        <f t="shared" si="13"/>
        <v>External</v>
      </c>
    </row>
    <row r="844" spans="1:14" x14ac:dyDescent="0.35">
      <c r="A844" t="s">
        <v>71</v>
      </c>
      <c r="B844" t="s">
        <v>79</v>
      </c>
      <c r="C844" t="s">
        <v>88</v>
      </c>
      <c r="D844">
        <v>63</v>
      </c>
      <c r="E844" s="19">
        <v>43040</v>
      </c>
      <c r="F844" s="20">
        <v>808835.27969999996</v>
      </c>
      <c r="G844" s="20">
        <v>15470</v>
      </c>
      <c r="H844" s="21">
        <v>3.7148196715861598E-3</v>
      </c>
      <c r="I844" s="20">
        <v>2947.2089000000001</v>
      </c>
      <c r="J844" s="20">
        <v>796312.48860000004</v>
      </c>
      <c r="K844" s="20">
        <v>712668.40780000004</v>
      </c>
      <c r="L844" s="20">
        <v>12287.3863</v>
      </c>
      <c r="M844" s="20">
        <v>700381.02150000003</v>
      </c>
      <c r="N844" t="str">
        <f t="shared" si="13"/>
        <v>External</v>
      </c>
    </row>
    <row r="845" spans="1:14" x14ac:dyDescent="0.35">
      <c r="A845" t="s">
        <v>71</v>
      </c>
      <c r="B845" t="s">
        <v>79</v>
      </c>
      <c r="C845" t="s">
        <v>88</v>
      </c>
      <c r="D845">
        <v>64</v>
      </c>
      <c r="E845" s="19">
        <v>43070</v>
      </c>
      <c r="F845" s="20">
        <v>796312.48860000004</v>
      </c>
      <c r="G845" s="20">
        <v>15470</v>
      </c>
      <c r="H845" s="21">
        <v>3.7148196715861598E-3</v>
      </c>
      <c r="I845" s="20">
        <v>2900.6889000000001</v>
      </c>
      <c r="J845" s="20">
        <v>783743.17749999999</v>
      </c>
      <c r="K845" s="20">
        <v>700381.02150000003</v>
      </c>
      <c r="L845" s="20">
        <v>12287.3863</v>
      </c>
      <c r="M845" s="20">
        <v>688093.63520000002</v>
      </c>
      <c r="N845" t="str">
        <f t="shared" si="13"/>
        <v>External</v>
      </c>
    </row>
    <row r="846" spans="1:14" x14ac:dyDescent="0.35">
      <c r="A846" t="s">
        <v>71</v>
      </c>
      <c r="B846" t="s">
        <v>79</v>
      </c>
      <c r="C846" t="s">
        <v>88</v>
      </c>
      <c r="D846">
        <v>65</v>
      </c>
      <c r="E846" s="19">
        <v>43101</v>
      </c>
      <c r="F846" s="20">
        <v>783743.17749999999</v>
      </c>
      <c r="G846" s="20">
        <v>15470</v>
      </c>
      <c r="H846" s="21">
        <v>3.7148196715861598E-3</v>
      </c>
      <c r="I846" s="20">
        <v>2853.9962</v>
      </c>
      <c r="J846" s="20">
        <v>771127.17370000004</v>
      </c>
      <c r="K846" s="20">
        <v>688093.63520000002</v>
      </c>
      <c r="L846" s="20">
        <v>12287.3863</v>
      </c>
      <c r="M846" s="20">
        <v>675806.24890000001</v>
      </c>
      <c r="N846" t="str">
        <f t="shared" si="13"/>
        <v>External</v>
      </c>
    </row>
    <row r="847" spans="1:14" x14ac:dyDescent="0.35">
      <c r="A847" t="s">
        <v>71</v>
      </c>
      <c r="B847" t="s">
        <v>79</v>
      </c>
      <c r="C847" t="s">
        <v>88</v>
      </c>
      <c r="D847">
        <v>66</v>
      </c>
      <c r="E847" s="19">
        <v>43132</v>
      </c>
      <c r="F847" s="20">
        <v>771127.17370000004</v>
      </c>
      <c r="G847" s="20">
        <v>15470</v>
      </c>
      <c r="H847" s="21">
        <v>3.7148196715861598E-3</v>
      </c>
      <c r="I847" s="20">
        <v>2807.13</v>
      </c>
      <c r="J847" s="20">
        <v>758464.30370000005</v>
      </c>
      <c r="K847" s="20">
        <v>675806.24890000001</v>
      </c>
      <c r="L847" s="20">
        <v>12287.3863</v>
      </c>
      <c r="M847" s="20">
        <v>663518.86259999999</v>
      </c>
      <c r="N847" t="str">
        <f t="shared" si="13"/>
        <v>External</v>
      </c>
    </row>
    <row r="848" spans="1:14" x14ac:dyDescent="0.35">
      <c r="A848" t="s">
        <v>71</v>
      </c>
      <c r="B848" t="s">
        <v>79</v>
      </c>
      <c r="C848" t="s">
        <v>88</v>
      </c>
      <c r="D848">
        <v>67</v>
      </c>
      <c r="E848" s="19">
        <v>43160</v>
      </c>
      <c r="F848" s="20">
        <v>758464.30370000005</v>
      </c>
      <c r="G848" s="20">
        <v>15470</v>
      </c>
      <c r="H848" s="21">
        <v>3.7148196715861598E-3</v>
      </c>
      <c r="I848" s="20">
        <v>2760.0898000000002</v>
      </c>
      <c r="J848" s="20">
        <v>745754.39350000001</v>
      </c>
      <c r="K848" s="20">
        <v>663518.86259999999</v>
      </c>
      <c r="L848" s="20">
        <v>12287.3863</v>
      </c>
      <c r="M848" s="20">
        <v>651231.47629999998</v>
      </c>
      <c r="N848" t="str">
        <f t="shared" si="13"/>
        <v>External</v>
      </c>
    </row>
    <row r="849" spans="1:14" x14ac:dyDescent="0.35">
      <c r="A849" t="s">
        <v>71</v>
      </c>
      <c r="B849" t="s">
        <v>79</v>
      </c>
      <c r="C849" t="s">
        <v>88</v>
      </c>
      <c r="D849">
        <v>68</v>
      </c>
      <c r="E849" s="19">
        <v>43191</v>
      </c>
      <c r="F849" s="20">
        <v>745754.39350000001</v>
      </c>
      <c r="G849" s="20">
        <v>15470</v>
      </c>
      <c r="H849" s="21">
        <v>3.7148196715861598E-3</v>
      </c>
      <c r="I849" s="20">
        <v>2712.8746999999998</v>
      </c>
      <c r="J849" s="20">
        <v>732997.26820000005</v>
      </c>
      <c r="K849" s="20">
        <v>651231.47629999998</v>
      </c>
      <c r="L849" s="20">
        <v>12287.3863</v>
      </c>
      <c r="M849" s="20">
        <v>638944.09</v>
      </c>
      <c r="N849" t="str">
        <f t="shared" si="13"/>
        <v>External</v>
      </c>
    </row>
    <row r="850" spans="1:14" x14ac:dyDescent="0.35">
      <c r="A850" t="s">
        <v>71</v>
      </c>
      <c r="B850" t="s">
        <v>79</v>
      </c>
      <c r="C850" t="s">
        <v>88</v>
      </c>
      <c r="D850">
        <v>69</v>
      </c>
      <c r="E850" s="19">
        <v>43221</v>
      </c>
      <c r="F850" s="20">
        <v>732997.26820000005</v>
      </c>
      <c r="G850" s="20">
        <v>15470</v>
      </c>
      <c r="H850" s="21">
        <v>3.7148196715861598E-3</v>
      </c>
      <c r="I850" s="20">
        <v>2665.4843000000001</v>
      </c>
      <c r="J850" s="20">
        <v>720192.75249999994</v>
      </c>
      <c r="K850" s="20">
        <v>638944.09</v>
      </c>
      <c r="L850" s="20">
        <v>12287.3863</v>
      </c>
      <c r="M850" s="20">
        <v>626656.70369999995</v>
      </c>
      <c r="N850" t="str">
        <f t="shared" si="13"/>
        <v>External</v>
      </c>
    </row>
    <row r="851" spans="1:14" x14ac:dyDescent="0.35">
      <c r="A851" t="s">
        <v>71</v>
      </c>
      <c r="B851" t="s">
        <v>79</v>
      </c>
      <c r="C851" t="s">
        <v>88</v>
      </c>
      <c r="D851">
        <v>70</v>
      </c>
      <c r="E851" s="19">
        <v>43252</v>
      </c>
      <c r="F851" s="20">
        <v>720192.75249999994</v>
      </c>
      <c r="G851" s="20">
        <v>15470</v>
      </c>
      <c r="H851" s="21">
        <v>3.7148196715861598E-3</v>
      </c>
      <c r="I851" s="20">
        <v>2617.9178999999999</v>
      </c>
      <c r="J851" s="20">
        <v>707340.67039999994</v>
      </c>
      <c r="K851" s="20">
        <v>626656.70369999995</v>
      </c>
      <c r="L851" s="20">
        <v>12287.3863</v>
      </c>
      <c r="M851" s="20">
        <v>614369.31740000006</v>
      </c>
      <c r="N851" t="str">
        <f t="shared" si="13"/>
        <v>External</v>
      </c>
    </row>
    <row r="852" spans="1:14" x14ac:dyDescent="0.35">
      <c r="A852" t="s">
        <v>71</v>
      </c>
      <c r="B852" t="s">
        <v>79</v>
      </c>
      <c r="C852" t="s">
        <v>88</v>
      </c>
      <c r="D852">
        <v>71</v>
      </c>
      <c r="E852" s="19">
        <v>43282</v>
      </c>
      <c r="F852" s="20">
        <v>733905.95279999997</v>
      </c>
      <c r="G852" s="20">
        <v>16051</v>
      </c>
      <c r="H852" s="21">
        <v>3.7148196715861598E-3</v>
      </c>
      <c r="I852" s="20">
        <v>2666.7015999999999</v>
      </c>
      <c r="J852" s="20">
        <v>720521.6544</v>
      </c>
      <c r="K852" s="20">
        <v>640934.59979999997</v>
      </c>
      <c r="L852" s="20">
        <v>12818.691999999999</v>
      </c>
      <c r="M852" s="20">
        <v>628115.90780000004</v>
      </c>
      <c r="N852" t="str">
        <f t="shared" si="13"/>
        <v>External</v>
      </c>
    </row>
    <row r="853" spans="1:14" x14ac:dyDescent="0.35">
      <c r="A853" t="s">
        <v>71</v>
      </c>
      <c r="B853" t="s">
        <v>79</v>
      </c>
      <c r="C853" t="s">
        <v>88</v>
      </c>
      <c r="D853">
        <v>72</v>
      </c>
      <c r="E853" s="19">
        <v>43313</v>
      </c>
      <c r="F853" s="20">
        <v>720521.6544</v>
      </c>
      <c r="G853" s="20">
        <v>16051</v>
      </c>
      <c r="H853" s="21">
        <v>3.7148196715861598E-3</v>
      </c>
      <c r="I853" s="20">
        <v>2616.9814000000001</v>
      </c>
      <c r="J853" s="20">
        <v>707087.63580000005</v>
      </c>
      <c r="K853" s="20">
        <v>628115.90780000004</v>
      </c>
      <c r="L853" s="20">
        <v>12818.691999999999</v>
      </c>
      <c r="M853" s="20">
        <v>615297.21580000001</v>
      </c>
      <c r="N853" t="str">
        <f t="shared" si="13"/>
        <v>External</v>
      </c>
    </row>
    <row r="854" spans="1:14" x14ac:dyDescent="0.35">
      <c r="A854" t="s">
        <v>71</v>
      </c>
      <c r="B854" t="s">
        <v>79</v>
      </c>
      <c r="C854" t="s">
        <v>88</v>
      </c>
      <c r="D854">
        <v>73</v>
      </c>
      <c r="E854" s="19">
        <v>43344</v>
      </c>
      <c r="F854" s="20">
        <v>707087.63580000005</v>
      </c>
      <c r="G854" s="20">
        <v>16051</v>
      </c>
      <c r="H854" s="21">
        <v>3.7148196715861598E-3</v>
      </c>
      <c r="I854" s="20">
        <v>2567.0763999999999</v>
      </c>
      <c r="J854" s="20">
        <v>693603.71219999995</v>
      </c>
      <c r="K854" s="20">
        <v>615297.21580000001</v>
      </c>
      <c r="L854" s="20">
        <v>12818.691999999999</v>
      </c>
      <c r="M854" s="20">
        <v>602478.52379999997</v>
      </c>
      <c r="N854" t="str">
        <f t="shared" si="13"/>
        <v>External</v>
      </c>
    </row>
    <row r="855" spans="1:14" x14ac:dyDescent="0.35">
      <c r="A855" t="s">
        <v>71</v>
      </c>
      <c r="B855" t="s">
        <v>79</v>
      </c>
      <c r="C855" t="s">
        <v>88</v>
      </c>
      <c r="D855">
        <v>74</v>
      </c>
      <c r="E855" s="19">
        <v>43374</v>
      </c>
      <c r="F855" s="20">
        <v>693603.71219999995</v>
      </c>
      <c r="G855" s="20">
        <v>16051</v>
      </c>
      <c r="H855" s="21">
        <v>3.7148196715861598E-3</v>
      </c>
      <c r="I855" s="20">
        <v>2516.9861000000001</v>
      </c>
      <c r="J855" s="20">
        <v>680069.69830000005</v>
      </c>
      <c r="K855" s="20">
        <v>602478.52379999997</v>
      </c>
      <c r="L855" s="20">
        <v>12818.691999999999</v>
      </c>
      <c r="M855" s="20">
        <v>589659.83180000004</v>
      </c>
      <c r="N855" t="str">
        <f t="shared" si="13"/>
        <v>External</v>
      </c>
    </row>
    <row r="856" spans="1:14" x14ac:dyDescent="0.35">
      <c r="A856" t="s">
        <v>71</v>
      </c>
      <c r="B856" t="s">
        <v>79</v>
      </c>
      <c r="C856" t="s">
        <v>88</v>
      </c>
      <c r="D856">
        <v>75</v>
      </c>
      <c r="E856" s="19">
        <v>43405</v>
      </c>
      <c r="F856" s="20">
        <v>680069.69830000005</v>
      </c>
      <c r="G856" s="20">
        <v>16051</v>
      </c>
      <c r="H856" s="21">
        <v>3.7148196715861598E-3</v>
      </c>
      <c r="I856" s="20">
        <v>2466.7096000000001</v>
      </c>
      <c r="J856" s="20">
        <v>666485.40789999999</v>
      </c>
      <c r="K856" s="20">
        <v>589659.83180000004</v>
      </c>
      <c r="L856" s="20">
        <v>12818.691999999999</v>
      </c>
      <c r="M856" s="20">
        <v>576841.1398</v>
      </c>
      <c r="N856" t="str">
        <f t="shared" si="13"/>
        <v>External</v>
      </c>
    </row>
    <row r="857" spans="1:14" x14ac:dyDescent="0.35">
      <c r="A857" t="s">
        <v>71</v>
      </c>
      <c r="B857" t="s">
        <v>79</v>
      </c>
      <c r="C857" t="s">
        <v>88</v>
      </c>
      <c r="D857">
        <v>76</v>
      </c>
      <c r="E857" s="19">
        <v>43435</v>
      </c>
      <c r="F857" s="20">
        <v>666485.40789999999</v>
      </c>
      <c r="G857" s="20">
        <v>16051</v>
      </c>
      <c r="H857" s="21">
        <v>3.7148196715861598E-3</v>
      </c>
      <c r="I857" s="20">
        <v>2416.2465000000002</v>
      </c>
      <c r="J857" s="20">
        <v>652850.6544</v>
      </c>
      <c r="K857" s="20">
        <v>576841.1398</v>
      </c>
      <c r="L857" s="20">
        <v>12818.691999999999</v>
      </c>
      <c r="M857" s="20">
        <v>564022.44779999997</v>
      </c>
      <c r="N857" t="str">
        <f t="shared" si="13"/>
        <v>External</v>
      </c>
    </row>
    <row r="858" spans="1:14" x14ac:dyDescent="0.35">
      <c r="A858" t="s">
        <v>71</v>
      </c>
      <c r="B858" t="s">
        <v>79</v>
      </c>
      <c r="C858" t="s">
        <v>88</v>
      </c>
      <c r="D858">
        <v>77</v>
      </c>
      <c r="E858" s="19">
        <v>43466</v>
      </c>
      <c r="F858" s="20">
        <v>652850.6544</v>
      </c>
      <c r="G858" s="20">
        <v>16051</v>
      </c>
      <c r="H858" s="21">
        <v>3.7148196715861598E-3</v>
      </c>
      <c r="I858" s="20">
        <v>2365.5958000000001</v>
      </c>
      <c r="J858" s="20">
        <v>639165.25020000001</v>
      </c>
      <c r="K858" s="20">
        <v>564022.44779999997</v>
      </c>
      <c r="L858" s="20">
        <v>12818.691999999999</v>
      </c>
      <c r="M858" s="20">
        <v>551203.75580000004</v>
      </c>
      <c r="N858" t="str">
        <f t="shared" si="13"/>
        <v>External</v>
      </c>
    </row>
    <row r="859" spans="1:14" x14ac:dyDescent="0.35">
      <c r="A859" t="s">
        <v>71</v>
      </c>
      <c r="B859" t="s">
        <v>79</v>
      </c>
      <c r="C859" t="s">
        <v>88</v>
      </c>
      <c r="D859">
        <v>78</v>
      </c>
      <c r="E859" s="19">
        <v>43497</v>
      </c>
      <c r="F859" s="20">
        <v>639165.25020000001</v>
      </c>
      <c r="G859" s="20">
        <v>16051</v>
      </c>
      <c r="H859" s="21">
        <v>3.7148196715861598E-3</v>
      </c>
      <c r="I859" s="20">
        <v>2314.7570000000001</v>
      </c>
      <c r="J859" s="20">
        <v>625429.00719999999</v>
      </c>
      <c r="K859" s="20">
        <v>551203.75580000004</v>
      </c>
      <c r="L859" s="20">
        <v>12818.691999999999</v>
      </c>
      <c r="M859" s="20">
        <v>538385.0638</v>
      </c>
      <c r="N859" t="str">
        <f t="shared" si="13"/>
        <v>External</v>
      </c>
    </row>
    <row r="860" spans="1:14" x14ac:dyDescent="0.35">
      <c r="A860" t="s">
        <v>71</v>
      </c>
      <c r="B860" t="s">
        <v>79</v>
      </c>
      <c r="C860" t="s">
        <v>88</v>
      </c>
      <c r="D860">
        <v>79</v>
      </c>
      <c r="E860" s="19">
        <v>43525</v>
      </c>
      <c r="F860" s="20">
        <v>625429.00719999999</v>
      </c>
      <c r="G860" s="20">
        <v>16051</v>
      </c>
      <c r="H860" s="21">
        <v>3.7148196715861598E-3</v>
      </c>
      <c r="I860" s="20">
        <v>2263.7293</v>
      </c>
      <c r="J860" s="20">
        <v>611641.7365</v>
      </c>
      <c r="K860" s="20">
        <v>538385.0638</v>
      </c>
      <c r="L860" s="20">
        <v>12818.691999999999</v>
      </c>
      <c r="M860" s="20">
        <v>525566.37179999996</v>
      </c>
      <c r="N860" t="str">
        <f t="shared" si="13"/>
        <v>External</v>
      </c>
    </row>
    <row r="861" spans="1:14" x14ac:dyDescent="0.35">
      <c r="A861" t="s">
        <v>71</v>
      </c>
      <c r="B861" t="s">
        <v>79</v>
      </c>
      <c r="C861" t="s">
        <v>88</v>
      </c>
      <c r="D861">
        <v>80</v>
      </c>
      <c r="E861" s="19">
        <v>43556</v>
      </c>
      <c r="F861" s="20">
        <v>611641.7365</v>
      </c>
      <c r="G861" s="20">
        <v>16051</v>
      </c>
      <c r="H861" s="21">
        <v>3.7148196715861598E-3</v>
      </c>
      <c r="I861" s="20">
        <v>2212.5120999999999</v>
      </c>
      <c r="J861" s="20">
        <v>597803.24860000005</v>
      </c>
      <c r="K861" s="20">
        <v>525566.37179999996</v>
      </c>
      <c r="L861" s="20">
        <v>12818.691999999999</v>
      </c>
      <c r="M861" s="20">
        <v>512747.67979999998</v>
      </c>
      <c r="N861" t="str">
        <f t="shared" si="13"/>
        <v>External</v>
      </c>
    </row>
    <row r="862" spans="1:14" x14ac:dyDescent="0.35">
      <c r="A862" t="s">
        <v>71</v>
      </c>
      <c r="B862" t="s">
        <v>79</v>
      </c>
      <c r="C862" t="s">
        <v>88</v>
      </c>
      <c r="D862">
        <v>81</v>
      </c>
      <c r="E862" s="19">
        <v>43586</v>
      </c>
      <c r="F862" s="20">
        <v>597803.24860000005</v>
      </c>
      <c r="G862" s="20">
        <v>16051</v>
      </c>
      <c r="H862" s="21">
        <v>3.7148196715861598E-3</v>
      </c>
      <c r="I862" s="20">
        <v>2161.1046000000001</v>
      </c>
      <c r="J862" s="20">
        <v>583913.35320000001</v>
      </c>
      <c r="K862" s="20">
        <v>512747.67979999998</v>
      </c>
      <c r="L862" s="20">
        <v>12818.691999999999</v>
      </c>
      <c r="M862" s="20">
        <v>499928.9878</v>
      </c>
      <c r="N862" t="str">
        <f t="shared" si="13"/>
        <v>External</v>
      </c>
    </row>
    <row r="863" spans="1:14" x14ac:dyDescent="0.35">
      <c r="A863" t="s">
        <v>71</v>
      </c>
      <c r="B863" t="s">
        <v>79</v>
      </c>
      <c r="C863" t="s">
        <v>88</v>
      </c>
      <c r="D863">
        <v>82</v>
      </c>
      <c r="E863" s="19">
        <v>43617</v>
      </c>
      <c r="F863" s="20">
        <v>583913.35320000001</v>
      </c>
      <c r="G863" s="20">
        <v>16051</v>
      </c>
      <c r="H863" s="21">
        <v>3.7148196715861598E-3</v>
      </c>
      <c r="I863" s="20">
        <v>2109.5061999999998</v>
      </c>
      <c r="J863" s="20">
        <v>569971.85939999996</v>
      </c>
      <c r="K863" s="20">
        <v>499928.9878</v>
      </c>
      <c r="L863" s="20">
        <v>12818.691999999999</v>
      </c>
      <c r="M863" s="20">
        <v>487110.29580000002</v>
      </c>
      <c r="N863" t="str">
        <f t="shared" si="13"/>
        <v>External</v>
      </c>
    </row>
    <row r="864" spans="1:14" x14ac:dyDescent="0.35">
      <c r="A864" t="s">
        <v>71</v>
      </c>
      <c r="B864" t="s">
        <v>79</v>
      </c>
      <c r="C864" t="s">
        <v>88</v>
      </c>
      <c r="D864">
        <v>83</v>
      </c>
      <c r="E864" s="19">
        <v>43647</v>
      </c>
      <c r="F864" s="20">
        <v>507296.61690000002</v>
      </c>
      <c r="G864" s="20">
        <v>14286</v>
      </c>
      <c r="H864" s="21">
        <v>3.7148196715861598E-3</v>
      </c>
      <c r="I864" s="20">
        <v>1831.4455</v>
      </c>
      <c r="J864" s="20">
        <v>494842.0624</v>
      </c>
      <c r="K864" s="20">
        <v>424435.05330000003</v>
      </c>
      <c r="L864" s="20">
        <v>11169.343500000001</v>
      </c>
      <c r="M864" s="20">
        <v>413265.70980000001</v>
      </c>
      <c r="N864" t="str">
        <f t="shared" si="13"/>
        <v>External</v>
      </c>
    </row>
    <row r="865" spans="1:14" x14ac:dyDescent="0.35">
      <c r="A865" t="s">
        <v>71</v>
      </c>
      <c r="B865" t="s">
        <v>79</v>
      </c>
      <c r="C865" t="s">
        <v>88</v>
      </c>
      <c r="D865">
        <v>84</v>
      </c>
      <c r="E865" s="19">
        <v>43678</v>
      </c>
      <c r="F865" s="20">
        <v>494842.0624</v>
      </c>
      <c r="G865" s="20">
        <v>14286</v>
      </c>
      <c r="H865" s="21">
        <v>3.7148196715861598E-3</v>
      </c>
      <c r="I865" s="20">
        <v>1785.1791000000001</v>
      </c>
      <c r="J865" s="20">
        <v>482341.2415</v>
      </c>
      <c r="K865" s="20">
        <v>413265.70980000001</v>
      </c>
      <c r="L865" s="20">
        <v>11169.343500000001</v>
      </c>
      <c r="M865" s="20">
        <v>402096.36629999999</v>
      </c>
      <c r="N865" t="str">
        <f t="shared" si="13"/>
        <v>External</v>
      </c>
    </row>
    <row r="866" spans="1:14" x14ac:dyDescent="0.35">
      <c r="A866" t="s">
        <v>71</v>
      </c>
      <c r="B866" t="s">
        <v>79</v>
      </c>
      <c r="C866" t="s">
        <v>88</v>
      </c>
      <c r="D866">
        <v>85</v>
      </c>
      <c r="E866" s="19">
        <v>43709</v>
      </c>
      <c r="F866" s="20">
        <v>482341.2415</v>
      </c>
      <c r="G866" s="20">
        <v>14286</v>
      </c>
      <c r="H866" s="21">
        <v>3.7148196715861598E-3</v>
      </c>
      <c r="I866" s="20">
        <v>1738.7408</v>
      </c>
      <c r="J866" s="20">
        <v>469793.98229999997</v>
      </c>
      <c r="K866" s="20">
        <v>402096.36629999999</v>
      </c>
      <c r="L866" s="20">
        <v>11169.343500000001</v>
      </c>
      <c r="M866" s="20">
        <v>390927.02279999998</v>
      </c>
      <c r="N866" t="str">
        <f t="shared" si="13"/>
        <v>External</v>
      </c>
    </row>
    <row r="867" spans="1:14" x14ac:dyDescent="0.35">
      <c r="A867" t="s">
        <v>71</v>
      </c>
      <c r="B867" t="s">
        <v>79</v>
      </c>
      <c r="C867" t="s">
        <v>88</v>
      </c>
      <c r="D867">
        <v>86</v>
      </c>
      <c r="E867" s="19">
        <v>43739</v>
      </c>
      <c r="F867" s="20">
        <v>469793.98229999997</v>
      </c>
      <c r="G867" s="20">
        <v>14286</v>
      </c>
      <c r="H867" s="21">
        <v>3.7148196715861598E-3</v>
      </c>
      <c r="I867" s="20">
        <v>1692.13</v>
      </c>
      <c r="J867" s="20">
        <v>457200.11229999998</v>
      </c>
      <c r="K867" s="20">
        <v>390927.02279999998</v>
      </c>
      <c r="L867" s="20">
        <v>11169.343500000001</v>
      </c>
      <c r="M867" s="20">
        <v>379757.67930000002</v>
      </c>
      <c r="N867" t="str">
        <f t="shared" si="13"/>
        <v>External</v>
      </c>
    </row>
    <row r="868" spans="1:14" x14ac:dyDescent="0.35">
      <c r="A868" t="s">
        <v>71</v>
      </c>
      <c r="B868" t="s">
        <v>79</v>
      </c>
      <c r="C868" t="s">
        <v>88</v>
      </c>
      <c r="D868">
        <v>87</v>
      </c>
      <c r="E868" s="19">
        <v>43770</v>
      </c>
      <c r="F868" s="20">
        <v>457200.11229999998</v>
      </c>
      <c r="G868" s="20">
        <v>14286</v>
      </c>
      <c r="H868" s="21">
        <v>3.7148196715861598E-3</v>
      </c>
      <c r="I868" s="20">
        <v>1645.346</v>
      </c>
      <c r="J868" s="20">
        <v>444559.4583</v>
      </c>
      <c r="K868" s="20">
        <v>379757.67930000002</v>
      </c>
      <c r="L868" s="20">
        <v>11169.343500000001</v>
      </c>
      <c r="M868" s="20">
        <v>368588.3358</v>
      </c>
      <c r="N868" t="str">
        <f t="shared" si="13"/>
        <v>External</v>
      </c>
    </row>
    <row r="869" spans="1:14" x14ac:dyDescent="0.35">
      <c r="A869" t="s">
        <v>71</v>
      </c>
      <c r="B869" t="s">
        <v>79</v>
      </c>
      <c r="C869" t="s">
        <v>88</v>
      </c>
      <c r="D869">
        <v>88</v>
      </c>
      <c r="E869" s="19">
        <v>43800</v>
      </c>
      <c r="F869" s="20">
        <v>444559.4583</v>
      </c>
      <c r="G869" s="20">
        <v>14286</v>
      </c>
      <c r="H869" s="21">
        <v>3.7148196715861598E-3</v>
      </c>
      <c r="I869" s="20">
        <v>1598.3883000000001</v>
      </c>
      <c r="J869" s="20">
        <v>431871.84659999999</v>
      </c>
      <c r="K869" s="20">
        <v>368588.3358</v>
      </c>
      <c r="L869" s="20">
        <v>11169.343500000001</v>
      </c>
      <c r="M869" s="20">
        <v>357418.99229999998</v>
      </c>
      <c r="N869" t="str">
        <f t="shared" si="13"/>
        <v>External</v>
      </c>
    </row>
    <row r="870" spans="1:14" x14ac:dyDescent="0.35">
      <c r="A870" t="s">
        <v>71</v>
      </c>
      <c r="B870" t="s">
        <v>79</v>
      </c>
      <c r="C870" t="s">
        <v>88</v>
      </c>
      <c r="D870">
        <v>89</v>
      </c>
      <c r="E870" s="19">
        <v>43831</v>
      </c>
      <c r="F870" s="20">
        <v>431871.84659999999</v>
      </c>
      <c r="G870" s="20">
        <v>14286</v>
      </c>
      <c r="H870" s="21">
        <v>3.7148196715861598E-3</v>
      </c>
      <c r="I870" s="20">
        <v>1551.2561000000001</v>
      </c>
      <c r="J870" s="20">
        <v>419137.10269999999</v>
      </c>
      <c r="K870" s="20">
        <v>357418.99229999998</v>
      </c>
      <c r="L870" s="20">
        <v>11169.343500000001</v>
      </c>
      <c r="M870" s="20">
        <v>346249.64880000002</v>
      </c>
      <c r="N870" t="str">
        <f t="shared" si="13"/>
        <v>External</v>
      </c>
    </row>
    <row r="871" spans="1:14" x14ac:dyDescent="0.35">
      <c r="A871" t="s">
        <v>71</v>
      </c>
      <c r="B871" t="s">
        <v>79</v>
      </c>
      <c r="C871" t="s">
        <v>88</v>
      </c>
      <c r="D871">
        <v>90</v>
      </c>
      <c r="E871" s="19">
        <v>43862</v>
      </c>
      <c r="F871" s="20">
        <v>419137.10269999999</v>
      </c>
      <c r="G871" s="20">
        <v>14286</v>
      </c>
      <c r="H871" s="21">
        <v>3.7148196715861598E-3</v>
      </c>
      <c r="I871" s="20">
        <v>1503.9487999999999</v>
      </c>
      <c r="J871" s="20">
        <v>406355.0515</v>
      </c>
      <c r="K871" s="20">
        <v>346249.64880000002</v>
      </c>
      <c r="L871" s="20">
        <v>11169.343500000001</v>
      </c>
      <c r="M871" s="20">
        <v>335080.30530000001</v>
      </c>
      <c r="N871" t="str">
        <f t="shared" si="13"/>
        <v>External</v>
      </c>
    </row>
    <row r="872" spans="1:14" x14ac:dyDescent="0.35">
      <c r="A872" t="s">
        <v>71</v>
      </c>
      <c r="B872" t="s">
        <v>79</v>
      </c>
      <c r="C872" t="s">
        <v>88</v>
      </c>
      <c r="D872">
        <v>91</v>
      </c>
      <c r="E872" s="19">
        <v>43891</v>
      </c>
      <c r="F872" s="20">
        <v>406355.0515</v>
      </c>
      <c r="G872" s="20">
        <v>14286</v>
      </c>
      <c r="H872" s="21">
        <v>3.7148196715861598E-3</v>
      </c>
      <c r="I872" s="20">
        <v>1456.4657999999999</v>
      </c>
      <c r="J872" s="20">
        <v>393525.51730000001</v>
      </c>
      <c r="K872" s="20">
        <v>335080.30530000001</v>
      </c>
      <c r="L872" s="20">
        <v>11169.343500000001</v>
      </c>
      <c r="M872" s="20">
        <v>323910.96179999999</v>
      </c>
      <c r="N872" t="str">
        <f t="shared" si="13"/>
        <v>External</v>
      </c>
    </row>
    <row r="873" spans="1:14" x14ac:dyDescent="0.35">
      <c r="A873" t="s">
        <v>71</v>
      </c>
      <c r="B873" t="s">
        <v>79</v>
      </c>
      <c r="C873" t="s">
        <v>88</v>
      </c>
      <c r="D873">
        <v>92</v>
      </c>
      <c r="E873" s="19">
        <v>43922</v>
      </c>
      <c r="F873" s="20">
        <v>393525.51730000001</v>
      </c>
      <c r="G873" s="20">
        <v>14286</v>
      </c>
      <c r="H873" s="21">
        <v>3.7148196715861598E-3</v>
      </c>
      <c r="I873" s="20">
        <v>1408.8063999999999</v>
      </c>
      <c r="J873" s="20">
        <v>380648.32370000001</v>
      </c>
      <c r="K873" s="20">
        <v>323910.96179999999</v>
      </c>
      <c r="L873" s="20">
        <v>11169.343500000001</v>
      </c>
      <c r="M873" s="20">
        <v>312741.61829999997</v>
      </c>
      <c r="N873" t="str">
        <f t="shared" si="13"/>
        <v>External</v>
      </c>
    </row>
    <row r="874" spans="1:14" x14ac:dyDescent="0.35">
      <c r="A874" t="s">
        <v>71</v>
      </c>
      <c r="B874" t="s">
        <v>79</v>
      </c>
      <c r="C874" t="s">
        <v>88</v>
      </c>
      <c r="D874">
        <v>93</v>
      </c>
      <c r="E874" s="19">
        <v>43952</v>
      </c>
      <c r="F874" s="20">
        <v>380648.32370000001</v>
      </c>
      <c r="G874" s="20">
        <v>14286</v>
      </c>
      <c r="H874" s="21">
        <v>3.7148196715861598E-3</v>
      </c>
      <c r="I874" s="20">
        <v>1360.9699000000001</v>
      </c>
      <c r="J874" s="20">
        <v>367723.29359999998</v>
      </c>
      <c r="K874" s="20">
        <v>312741.61829999997</v>
      </c>
      <c r="L874" s="20">
        <v>11169.343500000001</v>
      </c>
      <c r="M874" s="20">
        <v>301572.27480000001</v>
      </c>
      <c r="N874" t="str">
        <f t="shared" si="13"/>
        <v>External</v>
      </c>
    </row>
    <row r="875" spans="1:14" x14ac:dyDescent="0.35">
      <c r="A875" t="s">
        <v>71</v>
      </c>
      <c r="B875" t="s">
        <v>79</v>
      </c>
      <c r="C875" t="s">
        <v>88</v>
      </c>
      <c r="D875">
        <v>94</v>
      </c>
      <c r="E875" s="19">
        <v>43983</v>
      </c>
      <c r="F875" s="20">
        <v>367723.29359999998</v>
      </c>
      <c r="G875" s="20">
        <v>14286</v>
      </c>
      <c r="H875" s="21">
        <v>3.7148196715861598E-3</v>
      </c>
      <c r="I875" s="20">
        <v>1312.9558</v>
      </c>
      <c r="J875" s="20">
        <v>354750.24939999997</v>
      </c>
      <c r="K875" s="20">
        <v>301572.27480000001</v>
      </c>
      <c r="L875" s="20">
        <v>11169.343500000001</v>
      </c>
      <c r="M875" s="20">
        <v>290402.9313</v>
      </c>
      <c r="N875" t="str">
        <f t="shared" si="13"/>
        <v>External</v>
      </c>
    </row>
    <row r="876" spans="1:14" x14ac:dyDescent="0.35">
      <c r="A876" t="s">
        <v>71</v>
      </c>
      <c r="B876" t="s">
        <v>79</v>
      </c>
      <c r="C876" t="s">
        <v>88</v>
      </c>
      <c r="D876">
        <v>95</v>
      </c>
      <c r="E876" s="19">
        <v>44013</v>
      </c>
      <c r="F876" s="20">
        <v>335108.12099999998</v>
      </c>
      <c r="G876" s="20">
        <v>13495</v>
      </c>
      <c r="H876" s="21">
        <v>3.7148196715861598E-3</v>
      </c>
      <c r="I876" s="20">
        <v>1194.7347</v>
      </c>
      <c r="J876" s="20">
        <v>322807.85570000001</v>
      </c>
      <c r="K876" s="20">
        <v>270760.80290000001</v>
      </c>
      <c r="L876" s="20">
        <v>10413.877</v>
      </c>
      <c r="M876" s="20">
        <v>260346.9259</v>
      </c>
      <c r="N876" t="str">
        <f t="shared" si="13"/>
        <v>External</v>
      </c>
    </row>
    <row r="877" spans="1:14" x14ac:dyDescent="0.35">
      <c r="A877" t="s">
        <v>71</v>
      </c>
      <c r="B877" t="s">
        <v>79</v>
      </c>
      <c r="C877" t="s">
        <v>88</v>
      </c>
      <c r="D877">
        <v>96</v>
      </c>
      <c r="E877" s="19">
        <v>44044</v>
      </c>
      <c r="F877" s="20">
        <v>322807.85570000001</v>
      </c>
      <c r="G877" s="20">
        <v>13495</v>
      </c>
      <c r="H877" s="21">
        <v>3.7148196715861598E-3</v>
      </c>
      <c r="I877" s="20">
        <v>1149.0414000000001</v>
      </c>
      <c r="J877" s="20">
        <v>310461.8971</v>
      </c>
      <c r="K877" s="20">
        <v>260346.9259</v>
      </c>
      <c r="L877" s="20">
        <v>10413.877</v>
      </c>
      <c r="M877" s="20">
        <v>249933.04889999999</v>
      </c>
      <c r="N877" t="str">
        <f t="shared" si="13"/>
        <v>External</v>
      </c>
    </row>
    <row r="878" spans="1:14" x14ac:dyDescent="0.35">
      <c r="A878" t="s">
        <v>71</v>
      </c>
      <c r="B878" t="s">
        <v>79</v>
      </c>
      <c r="C878" t="s">
        <v>88</v>
      </c>
      <c r="D878">
        <v>97</v>
      </c>
      <c r="E878" s="19">
        <v>44075</v>
      </c>
      <c r="F878" s="20">
        <v>310461.8971</v>
      </c>
      <c r="G878" s="20">
        <v>13495</v>
      </c>
      <c r="H878" s="21">
        <v>3.7148196715861598E-3</v>
      </c>
      <c r="I878" s="20">
        <v>1103.1784</v>
      </c>
      <c r="J878" s="20">
        <v>298070.07549999998</v>
      </c>
      <c r="K878" s="20">
        <v>249933.04889999999</v>
      </c>
      <c r="L878" s="20">
        <v>10413.877</v>
      </c>
      <c r="M878" s="20">
        <v>239519.17189999999</v>
      </c>
      <c r="N878" t="str">
        <f t="shared" si="13"/>
        <v>External</v>
      </c>
    </row>
    <row r="879" spans="1:14" x14ac:dyDescent="0.35">
      <c r="A879" t="s">
        <v>71</v>
      </c>
      <c r="B879" t="s">
        <v>79</v>
      </c>
      <c r="C879" t="s">
        <v>88</v>
      </c>
      <c r="D879">
        <v>98</v>
      </c>
      <c r="E879" s="19">
        <v>44105</v>
      </c>
      <c r="F879" s="20">
        <v>298070.07549999998</v>
      </c>
      <c r="G879" s="20">
        <v>13495</v>
      </c>
      <c r="H879" s="21">
        <v>3.7148196715861598E-3</v>
      </c>
      <c r="I879" s="20">
        <v>1057.1451</v>
      </c>
      <c r="J879" s="20">
        <v>285632.2206</v>
      </c>
      <c r="K879" s="20">
        <v>239519.17189999999</v>
      </c>
      <c r="L879" s="20">
        <v>10413.877</v>
      </c>
      <c r="M879" s="20">
        <v>229105.29490000001</v>
      </c>
      <c r="N879" t="str">
        <f t="shared" si="13"/>
        <v>External</v>
      </c>
    </row>
    <row r="880" spans="1:14" x14ac:dyDescent="0.35">
      <c r="A880" t="s">
        <v>71</v>
      </c>
      <c r="B880" t="s">
        <v>79</v>
      </c>
      <c r="C880" t="s">
        <v>88</v>
      </c>
      <c r="D880">
        <v>99</v>
      </c>
      <c r="E880" s="19">
        <v>44136</v>
      </c>
      <c r="F880" s="20">
        <v>285632.2206</v>
      </c>
      <c r="G880" s="20">
        <v>13495</v>
      </c>
      <c r="H880" s="21">
        <v>3.7148196715861598E-3</v>
      </c>
      <c r="I880" s="20">
        <v>1010.9407</v>
      </c>
      <c r="J880" s="20">
        <v>273148.16129999998</v>
      </c>
      <c r="K880" s="20">
        <v>229105.29490000001</v>
      </c>
      <c r="L880" s="20">
        <v>10413.877</v>
      </c>
      <c r="M880" s="20">
        <v>218691.4179</v>
      </c>
      <c r="N880" t="str">
        <f t="shared" si="13"/>
        <v>External</v>
      </c>
    </row>
    <row r="881" spans="1:14" x14ac:dyDescent="0.35">
      <c r="A881" t="s">
        <v>71</v>
      </c>
      <c r="B881" t="s">
        <v>79</v>
      </c>
      <c r="C881" t="s">
        <v>88</v>
      </c>
      <c r="D881">
        <v>100</v>
      </c>
      <c r="E881" s="19">
        <v>44166</v>
      </c>
      <c r="F881" s="20">
        <v>273148.16129999998</v>
      </c>
      <c r="G881" s="20">
        <v>13495</v>
      </c>
      <c r="H881" s="21">
        <v>3.7148196715861598E-3</v>
      </c>
      <c r="I881" s="20">
        <v>964.56460000000004</v>
      </c>
      <c r="J881" s="20">
        <v>260617.72589999999</v>
      </c>
      <c r="K881" s="20">
        <v>218691.4179</v>
      </c>
      <c r="L881" s="20">
        <v>10413.877</v>
      </c>
      <c r="M881" s="20">
        <v>208277.54089999999</v>
      </c>
      <c r="N881" t="str">
        <f t="shared" si="13"/>
        <v>External</v>
      </c>
    </row>
    <row r="882" spans="1:14" x14ac:dyDescent="0.35">
      <c r="A882" t="s">
        <v>71</v>
      </c>
      <c r="B882" t="s">
        <v>79</v>
      </c>
      <c r="C882" t="s">
        <v>88</v>
      </c>
      <c r="D882">
        <v>101</v>
      </c>
      <c r="E882" s="19">
        <v>44197</v>
      </c>
      <c r="F882" s="20">
        <v>260617.72589999999</v>
      </c>
      <c r="G882" s="20">
        <v>13495</v>
      </c>
      <c r="H882" s="21">
        <v>3.7148196715861598E-3</v>
      </c>
      <c r="I882" s="20">
        <v>918.0163</v>
      </c>
      <c r="J882" s="20">
        <v>248040.74220000001</v>
      </c>
      <c r="K882" s="20">
        <v>208277.54089999999</v>
      </c>
      <c r="L882" s="20">
        <v>10413.877</v>
      </c>
      <c r="M882" s="20">
        <v>197863.66390000001</v>
      </c>
      <c r="N882" t="str">
        <f t="shared" si="13"/>
        <v>External</v>
      </c>
    </row>
    <row r="883" spans="1:14" x14ac:dyDescent="0.35">
      <c r="A883" t="s">
        <v>71</v>
      </c>
      <c r="B883" t="s">
        <v>79</v>
      </c>
      <c r="C883" t="s">
        <v>88</v>
      </c>
      <c r="D883">
        <v>102</v>
      </c>
      <c r="E883" s="19">
        <v>44228</v>
      </c>
      <c r="F883" s="20">
        <v>248040.74220000001</v>
      </c>
      <c r="G883" s="20">
        <v>13495</v>
      </c>
      <c r="H883" s="21">
        <v>3.7148196715861598E-3</v>
      </c>
      <c r="I883" s="20">
        <v>871.29510000000005</v>
      </c>
      <c r="J883" s="20">
        <v>235417.0373</v>
      </c>
      <c r="K883" s="20">
        <v>197863.66390000001</v>
      </c>
      <c r="L883" s="20">
        <v>10413.877</v>
      </c>
      <c r="M883" s="20">
        <v>187449.78690000001</v>
      </c>
      <c r="N883" t="str">
        <f t="shared" si="13"/>
        <v>External</v>
      </c>
    </row>
    <row r="884" spans="1:14" x14ac:dyDescent="0.35">
      <c r="A884" t="s">
        <v>71</v>
      </c>
      <c r="B884" t="s">
        <v>79</v>
      </c>
      <c r="C884" t="s">
        <v>88</v>
      </c>
      <c r="D884">
        <v>103</v>
      </c>
      <c r="E884" s="19">
        <v>44256</v>
      </c>
      <c r="F884" s="20">
        <v>235417.0373</v>
      </c>
      <c r="G884" s="20">
        <v>13495</v>
      </c>
      <c r="H884" s="21">
        <v>3.7148196715861598E-3</v>
      </c>
      <c r="I884" s="20">
        <v>824.40030000000002</v>
      </c>
      <c r="J884" s="20">
        <v>222746.4376</v>
      </c>
      <c r="K884" s="20">
        <v>187449.78690000001</v>
      </c>
      <c r="L884" s="20">
        <v>10413.877</v>
      </c>
      <c r="M884" s="20">
        <v>177035.9099</v>
      </c>
      <c r="N884" t="str">
        <f t="shared" si="13"/>
        <v>External</v>
      </c>
    </row>
    <row r="885" spans="1:14" x14ac:dyDescent="0.35">
      <c r="A885" t="s">
        <v>71</v>
      </c>
      <c r="B885" t="s">
        <v>79</v>
      </c>
      <c r="C885" t="s">
        <v>88</v>
      </c>
      <c r="D885">
        <v>104</v>
      </c>
      <c r="E885" s="19">
        <v>44287</v>
      </c>
      <c r="F885" s="20">
        <v>222746.4376</v>
      </c>
      <c r="G885" s="20">
        <v>13495</v>
      </c>
      <c r="H885" s="21">
        <v>3.7148196715861598E-3</v>
      </c>
      <c r="I885" s="20">
        <v>777.33130000000006</v>
      </c>
      <c r="J885" s="20">
        <v>210028.7689</v>
      </c>
      <c r="K885" s="20">
        <v>177035.9099</v>
      </c>
      <c r="L885" s="20">
        <v>10413.877</v>
      </c>
      <c r="M885" s="20">
        <v>166622.03289999999</v>
      </c>
      <c r="N885" t="str">
        <f t="shared" si="13"/>
        <v>External</v>
      </c>
    </row>
    <row r="886" spans="1:14" x14ac:dyDescent="0.35">
      <c r="A886" t="s">
        <v>71</v>
      </c>
      <c r="B886" t="s">
        <v>79</v>
      </c>
      <c r="C886" t="s">
        <v>88</v>
      </c>
      <c r="D886">
        <v>105</v>
      </c>
      <c r="E886" s="19">
        <v>44317</v>
      </c>
      <c r="F886" s="20">
        <v>210028.7689</v>
      </c>
      <c r="G886" s="20">
        <v>13495</v>
      </c>
      <c r="H886" s="21">
        <v>3.7148196715861598E-3</v>
      </c>
      <c r="I886" s="20">
        <v>730.08749999999998</v>
      </c>
      <c r="J886" s="20">
        <v>197263.85639999999</v>
      </c>
      <c r="K886" s="20">
        <v>166622.03289999999</v>
      </c>
      <c r="L886" s="20">
        <v>10413.877</v>
      </c>
      <c r="M886" s="20">
        <v>156208.15590000001</v>
      </c>
      <c r="N886" t="str">
        <f t="shared" si="13"/>
        <v>External</v>
      </c>
    </row>
    <row r="887" spans="1:14" x14ac:dyDescent="0.35">
      <c r="A887" t="s">
        <v>71</v>
      </c>
      <c r="B887" t="s">
        <v>79</v>
      </c>
      <c r="C887" t="s">
        <v>88</v>
      </c>
      <c r="D887">
        <v>106</v>
      </c>
      <c r="E887" s="19">
        <v>44348</v>
      </c>
      <c r="F887" s="20">
        <v>197263.85639999999</v>
      </c>
      <c r="G887" s="20">
        <v>13495</v>
      </c>
      <c r="H887" s="21">
        <v>3.7148196715861598E-3</v>
      </c>
      <c r="I887" s="20">
        <v>682.66809999999998</v>
      </c>
      <c r="J887" s="20">
        <v>184451.5245</v>
      </c>
      <c r="K887" s="20">
        <v>156208.15590000001</v>
      </c>
      <c r="L887" s="20">
        <v>10413.877</v>
      </c>
      <c r="M887" s="20">
        <v>145794.2789</v>
      </c>
      <c r="N887" t="str">
        <f t="shared" si="13"/>
        <v>External</v>
      </c>
    </row>
    <row r="888" spans="1:14" x14ac:dyDescent="0.35">
      <c r="A888" t="s">
        <v>71</v>
      </c>
      <c r="B888" t="s">
        <v>79</v>
      </c>
      <c r="C888" t="s">
        <v>88</v>
      </c>
      <c r="D888">
        <v>107</v>
      </c>
      <c r="E888" s="19">
        <v>44378</v>
      </c>
      <c r="F888" s="20">
        <v>215327.8493</v>
      </c>
      <c r="G888" s="20">
        <v>15754</v>
      </c>
      <c r="H888" s="21">
        <v>3.7148196715861598E-3</v>
      </c>
      <c r="I888" s="20">
        <v>741.38080000000002</v>
      </c>
      <c r="J888" s="20">
        <v>200315.23009999999</v>
      </c>
      <c r="K888" s="20">
        <v>176670.60370000001</v>
      </c>
      <c r="L888" s="20">
        <v>12619.328799999999</v>
      </c>
      <c r="M888" s="20">
        <v>164051.27489999999</v>
      </c>
      <c r="N888" t="str">
        <f t="shared" si="13"/>
        <v>External</v>
      </c>
    </row>
    <row r="889" spans="1:14" x14ac:dyDescent="0.35">
      <c r="A889" t="s">
        <v>71</v>
      </c>
      <c r="B889" t="s">
        <v>79</v>
      </c>
      <c r="C889" t="s">
        <v>88</v>
      </c>
      <c r="D889">
        <v>108</v>
      </c>
      <c r="E889" s="19">
        <v>44409</v>
      </c>
      <c r="F889" s="20">
        <v>200315.23009999999</v>
      </c>
      <c r="G889" s="20">
        <v>15754</v>
      </c>
      <c r="H889" s="21">
        <v>3.7148196715861598E-3</v>
      </c>
      <c r="I889" s="20">
        <v>685.61170000000004</v>
      </c>
      <c r="J889" s="20">
        <v>185246.84179999999</v>
      </c>
      <c r="K889" s="20">
        <v>164051.27489999999</v>
      </c>
      <c r="L889" s="20">
        <v>12619.328799999999</v>
      </c>
      <c r="M889" s="20">
        <v>151431.9461</v>
      </c>
      <c r="N889" t="str">
        <f t="shared" si="13"/>
        <v>External</v>
      </c>
    </row>
    <row r="890" spans="1:14" x14ac:dyDescent="0.35">
      <c r="A890" t="s">
        <v>71</v>
      </c>
      <c r="B890" t="s">
        <v>79</v>
      </c>
      <c r="C890" t="s">
        <v>88</v>
      </c>
      <c r="D890">
        <v>109</v>
      </c>
      <c r="E890" s="19">
        <v>44440</v>
      </c>
      <c r="F890" s="20">
        <v>185246.84179999999</v>
      </c>
      <c r="G890" s="20">
        <v>15754</v>
      </c>
      <c r="H890" s="21">
        <v>3.7148196715861598E-3</v>
      </c>
      <c r="I890" s="20">
        <v>629.63530000000003</v>
      </c>
      <c r="J890" s="20">
        <v>170122.47709999999</v>
      </c>
      <c r="K890" s="20">
        <v>151431.9461</v>
      </c>
      <c r="L890" s="20">
        <v>12619.328799999999</v>
      </c>
      <c r="M890" s="20">
        <v>138812.61730000001</v>
      </c>
      <c r="N890" t="str">
        <f t="shared" si="13"/>
        <v>External</v>
      </c>
    </row>
    <row r="891" spans="1:14" x14ac:dyDescent="0.35">
      <c r="A891" t="s">
        <v>71</v>
      </c>
      <c r="B891" t="s">
        <v>79</v>
      </c>
      <c r="C891" t="s">
        <v>88</v>
      </c>
      <c r="D891">
        <v>110</v>
      </c>
      <c r="E891" s="19">
        <v>44470</v>
      </c>
      <c r="F891" s="20">
        <v>170122.47709999999</v>
      </c>
      <c r="G891" s="20">
        <v>15754</v>
      </c>
      <c r="H891" s="21">
        <v>3.7148196715861598E-3</v>
      </c>
      <c r="I891" s="20">
        <v>573.45100000000002</v>
      </c>
      <c r="J891" s="20">
        <v>154941.92809999999</v>
      </c>
      <c r="K891" s="20">
        <v>138812.61730000001</v>
      </c>
      <c r="L891" s="20">
        <v>12619.328799999999</v>
      </c>
      <c r="M891" s="20">
        <v>126193.2885</v>
      </c>
      <c r="N891" t="str">
        <f t="shared" si="13"/>
        <v>External</v>
      </c>
    </row>
    <row r="892" spans="1:14" x14ac:dyDescent="0.35">
      <c r="A892" t="s">
        <v>71</v>
      </c>
      <c r="B892" t="s">
        <v>79</v>
      </c>
      <c r="C892" t="s">
        <v>88</v>
      </c>
      <c r="D892">
        <v>111</v>
      </c>
      <c r="E892" s="19">
        <v>44501</v>
      </c>
      <c r="F892" s="20">
        <v>154941.92809999999</v>
      </c>
      <c r="G892" s="20">
        <v>15754</v>
      </c>
      <c r="H892" s="21">
        <v>3.7148196715861598E-3</v>
      </c>
      <c r="I892" s="20">
        <v>517.05799999999999</v>
      </c>
      <c r="J892" s="20">
        <v>139704.98610000001</v>
      </c>
      <c r="K892" s="20">
        <v>126193.2885</v>
      </c>
      <c r="L892" s="20">
        <v>12619.328799999999</v>
      </c>
      <c r="M892" s="20">
        <v>113573.95970000001</v>
      </c>
      <c r="N892" t="str">
        <f t="shared" si="13"/>
        <v>External</v>
      </c>
    </row>
    <row r="893" spans="1:14" x14ac:dyDescent="0.35">
      <c r="A893" t="s">
        <v>71</v>
      </c>
      <c r="B893" t="s">
        <v>79</v>
      </c>
      <c r="C893" t="s">
        <v>88</v>
      </c>
      <c r="D893">
        <v>112</v>
      </c>
      <c r="E893" s="19">
        <v>44531</v>
      </c>
      <c r="F893" s="20">
        <v>139704.98610000001</v>
      </c>
      <c r="G893" s="20">
        <v>15754</v>
      </c>
      <c r="H893" s="21">
        <v>3.7148196715861598E-3</v>
      </c>
      <c r="I893" s="20">
        <v>460.45549999999997</v>
      </c>
      <c r="J893" s="20">
        <v>124411.44160000001</v>
      </c>
      <c r="K893" s="20">
        <v>113573.95970000001</v>
      </c>
      <c r="L893" s="20">
        <v>12619.328799999999</v>
      </c>
      <c r="M893" s="20">
        <v>100954.6309</v>
      </c>
      <c r="N893" t="str">
        <f t="shared" si="13"/>
        <v>External</v>
      </c>
    </row>
    <row r="894" spans="1:14" x14ac:dyDescent="0.35">
      <c r="A894" t="s">
        <v>71</v>
      </c>
      <c r="B894" t="s">
        <v>79</v>
      </c>
      <c r="C894" t="s">
        <v>88</v>
      </c>
      <c r="D894">
        <v>113</v>
      </c>
      <c r="E894" s="19">
        <v>44562</v>
      </c>
      <c r="F894" s="20">
        <v>124411.44160000001</v>
      </c>
      <c r="G894" s="20">
        <v>15754</v>
      </c>
      <c r="H894" s="21">
        <v>3.7148196715861598E-3</v>
      </c>
      <c r="I894" s="20">
        <v>403.64280000000002</v>
      </c>
      <c r="J894" s="20">
        <v>109061.08440000001</v>
      </c>
      <c r="K894" s="20">
        <v>100954.6309</v>
      </c>
      <c r="L894" s="20">
        <v>12619.328799999999</v>
      </c>
      <c r="M894" s="20">
        <v>88335.302100000001</v>
      </c>
      <c r="N894" t="str">
        <f t="shared" si="13"/>
        <v>External</v>
      </c>
    </row>
    <row r="895" spans="1:14" x14ac:dyDescent="0.35">
      <c r="A895" t="s">
        <v>71</v>
      </c>
      <c r="B895" t="s">
        <v>79</v>
      </c>
      <c r="C895" t="s">
        <v>88</v>
      </c>
      <c r="D895">
        <v>114</v>
      </c>
      <c r="E895" s="19">
        <v>44593</v>
      </c>
      <c r="F895" s="20">
        <v>109061.08440000001</v>
      </c>
      <c r="G895" s="20">
        <v>15754</v>
      </c>
      <c r="H895" s="21">
        <v>3.7148196715861598E-3</v>
      </c>
      <c r="I895" s="20">
        <v>346.61900000000003</v>
      </c>
      <c r="J895" s="20">
        <v>93653.703399999999</v>
      </c>
      <c r="K895" s="20">
        <v>88335.302100000001</v>
      </c>
      <c r="L895" s="20">
        <v>12619.328799999999</v>
      </c>
      <c r="M895" s="20">
        <v>75715.973299999998</v>
      </c>
      <c r="N895" t="str">
        <f t="shared" si="13"/>
        <v>External</v>
      </c>
    </row>
    <row r="896" spans="1:14" x14ac:dyDescent="0.35">
      <c r="A896" t="s">
        <v>71</v>
      </c>
      <c r="B896" t="s">
        <v>79</v>
      </c>
      <c r="C896" t="s">
        <v>88</v>
      </c>
      <c r="D896">
        <v>115</v>
      </c>
      <c r="E896" s="19">
        <v>44621</v>
      </c>
      <c r="F896" s="20">
        <v>93653.703399999999</v>
      </c>
      <c r="G896" s="20">
        <v>15754</v>
      </c>
      <c r="H896" s="21">
        <v>3.7148196715861598E-3</v>
      </c>
      <c r="I896" s="20">
        <v>289.38330000000002</v>
      </c>
      <c r="J896" s="20">
        <v>78189.0867</v>
      </c>
      <c r="K896" s="20">
        <v>75715.973299999998</v>
      </c>
      <c r="L896" s="20">
        <v>12619.328799999999</v>
      </c>
      <c r="M896" s="20">
        <v>63096.644500000002</v>
      </c>
      <c r="N896" t="str">
        <f t="shared" si="13"/>
        <v>External</v>
      </c>
    </row>
    <row r="897" spans="1:14" x14ac:dyDescent="0.35">
      <c r="A897" t="s">
        <v>71</v>
      </c>
      <c r="B897" t="s">
        <v>79</v>
      </c>
      <c r="C897" t="s">
        <v>88</v>
      </c>
      <c r="D897">
        <v>116</v>
      </c>
      <c r="E897" s="19">
        <v>44652</v>
      </c>
      <c r="F897" s="20">
        <v>78189.0867</v>
      </c>
      <c r="G897" s="20">
        <v>15754</v>
      </c>
      <c r="H897" s="21">
        <v>3.7148196715861598E-3</v>
      </c>
      <c r="I897" s="20">
        <v>231.93510000000001</v>
      </c>
      <c r="J897" s="20">
        <v>62667.021800000002</v>
      </c>
      <c r="K897" s="20">
        <v>63096.644500000002</v>
      </c>
      <c r="L897" s="20">
        <v>12619.328799999999</v>
      </c>
      <c r="M897" s="20">
        <v>50477.315699999999</v>
      </c>
      <c r="N897" t="str">
        <f t="shared" si="13"/>
        <v>External</v>
      </c>
    </row>
    <row r="898" spans="1:14" x14ac:dyDescent="0.35">
      <c r="A898" t="s">
        <v>71</v>
      </c>
      <c r="B898" t="s">
        <v>79</v>
      </c>
      <c r="C898" t="s">
        <v>88</v>
      </c>
      <c r="D898">
        <v>117</v>
      </c>
      <c r="E898" s="19">
        <v>44682</v>
      </c>
      <c r="F898" s="20">
        <v>62667.021800000002</v>
      </c>
      <c r="G898" s="20">
        <v>15754</v>
      </c>
      <c r="H898" s="21">
        <v>3.7148196715861598E-3</v>
      </c>
      <c r="I898" s="20">
        <v>174.27340000000001</v>
      </c>
      <c r="J898" s="20">
        <v>47087.2952</v>
      </c>
      <c r="K898" s="20">
        <v>50477.315699999999</v>
      </c>
      <c r="L898" s="20">
        <v>12619.328799999999</v>
      </c>
      <c r="M898" s="20">
        <v>37857.986900000004</v>
      </c>
      <c r="N898" t="str">
        <f t="shared" si="13"/>
        <v>External</v>
      </c>
    </row>
    <row r="899" spans="1:14" x14ac:dyDescent="0.35">
      <c r="A899" t="s">
        <v>71</v>
      </c>
      <c r="B899" t="s">
        <v>79</v>
      </c>
      <c r="C899" t="s">
        <v>88</v>
      </c>
      <c r="D899">
        <v>118</v>
      </c>
      <c r="E899" s="19">
        <v>44713</v>
      </c>
      <c r="F899" s="20">
        <v>47087.2952</v>
      </c>
      <c r="G899" s="20">
        <v>15754</v>
      </c>
      <c r="H899" s="21">
        <v>3.7148196715861598E-3</v>
      </c>
      <c r="I899" s="20">
        <v>116.39749999999999</v>
      </c>
      <c r="J899" s="20">
        <v>31449.6927</v>
      </c>
      <c r="K899" s="20">
        <v>37857.986900000004</v>
      </c>
      <c r="L899" s="20">
        <v>12619.328799999999</v>
      </c>
      <c r="M899" s="20">
        <v>25238.658100000001</v>
      </c>
      <c r="N899" t="str">
        <f t="shared" ref="N899:N962" si="14">VLOOKUP(B899,$Q$2:$R$14,2,FALSE)</f>
        <v>External</v>
      </c>
    </row>
    <row r="900" spans="1:14" x14ac:dyDescent="0.35">
      <c r="A900" t="s">
        <v>71</v>
      </c>
      <c r="B900" t="s">
        <v>79</v>
      </c>
      <c r="C900" t="s">
        <v>88</v>
      </c>
      <c r="D900">
        <v>119</v>
      </c>
      <c r="E900" s="19">
        <v>44743</v>
      </c>
      <c r="F900" s="20">
        <v>309705.39779999998</v>
      </c>
      <c r="G900" s="20">
        <v>16036.8</v>
      </c>
      <c r="H900" s="21">
        <v>3.7148196715861598E-3</v>
      </c>
      <c r="I900" s="20">
        <v>1090.9259</v>
      </c>
      <c r="J900" s="20">
        <v>294759.52370000002</v>
      </c>
      <c r="K900" s="20">
        <v>303494.36320000002</v>
      </c>
      <c r="L900" s="20">
        <v>15174.718199999999</v>
      </c>
      <c r="M900" s="20">
        <v>288319.64500000002</v>
      </c>
      <c r="N900" t="str">
        <f t="shared" si="14"/>
        <v>External</v>
      </c>
    </row>
    <row r="901" spans="1:14" x14ac:dyDescent="0.35">
      <c r="A901" t="s">
        <v>71</v>
      </c>
      <c r="B901" t="s">
        <v>79</v>
      </c>
      <c r="C901" t="s">
        <v>88</v>
      </c>
      <c r="D901">
        <v>120</v>
      </c>
      <c r="E901" s="19">
        <v>44774</v>
      </c>
      <c r="F901" s="20">
        <v>294759.52370000002</v>
      </c>
      <c r="G901" s="20">
        <v>16036.8</v>
      </c>
      <c r="H901" s="21">
        <v>3.7148196715861598E-3</v>
      </c>
      <c r="I901" s="20">
        <v>1035.4046000000001</v>
      </c>
      <c r="J901" s="20">
        <v>279758.12829999998</v>
      </c>
      <c r="K901" s="20">
        <v>288319.64500000002</v>
      </c>
      <c r="L901" s="20">
        <v>15174.718199999999</v>
      </c>
      <c r="M901" s="20">
        <v>273144.92680000002</v>
      </c>
      <c r="N901" t="str">
        <f t="shared" si="14"/>
        <v>External</v>
      </c>
    </row>
    <row r="902" spans="1:14" x14ac:dyDescent="0.35">
      <c r="A902" t="s">
        <v>71</v>
      </c>
      <c r="B902" t="s">
        <v>79</v>
      </c>
      <c r="C902" t="s">
        <v>88</v>
      </c>
      <c r="D902">
        <v>121</v>
      </c>
      <c r="E902" s="19">
        <v>44805</v>
      </c>
      <c r="F902" s="20">
        <v>283477.35139999999</v>
      </c>
      <c r="G902" s="20">
        <v>16250</v>
      </c>
      <c r="H902" s="21">
        <v>3.7148196715861598E-3</v>
      </c>
      <c r="I902" s="20">
        <v>992.70140000000004</v>
      </c>
      <c r="J902" s="20">
        <v>268220.0528</v>
      </c>
      <c r="K902" s="20">
        <v>276864.14990000002</v>
      </c>
      <c r="L902" s="20">
        <v>15381.341700000001</v>
      </c>
      <c r="M902" s="20">
        <v>261482.8082</v>
      </c>
      <c r="N902" t="str">
        <f t="shared" si="14"/>
        <v>External</v>
      </c>
    </row>
    <row r="903" spans="1:14" x14ac:dyDescent="0.35">
      <c r="A903" t="s">
        <v>71</v>
      </c>
      <c r="B903" t="s">
        <v>79</v>
      </c>
      <c r="C903" t="s">
        <v>88</v>
      </c>
      <c r="D903">
        <v>122</v>
      </c>
      <c r="E903" s="19">
        <v>44835</v>
      </c>
      <c r="F903" s="20">
        <v>268220.0528</v>
      </c>
      <c r="G903" s="20">
        <v>16250</v>
      </c>
      <c r="H903" s="21">
        <v>3.7148196715861598E-3</v>
      </c>
      <c r="I903" s="20">
        <v>936.02329999999995</v>
      </c>
      <c r="J903" s="20">
        <v>252906.07610000001</v>
      </c>
      <c r="K903" s="20">
        <v>261482.8082</v>
      </c>
      <c r="L903" s="20">
        <v>15381.341700000001</v>
      </c>
      <c r="M903" s="20">
        <v>246101.46650000001</v>
      </c>
      <c r="N903" t="str">
        <f t="shared" si="14"/>
        <v>External</v>
      </c>
    </row>
    <row r="904" spans="1:14" x14ac:dyDescent="0.35">
      <c r="A904" t="s">
        <v>71</v>
      </c>
      <c r="B904" t="s">
        <v>79</v>
      </c>
      <c r="C904" t="s">
        <v>88</v>
      </c>
      <c r="D904">
        <v>123</v>
      </c>
      <c r="E904" s="19">
        <v>44866</v>
      </c>
      <c r="F904" s="20">
        <v>252906.07610000001</v>
      </c>
      <c r="G904" s="20">
        <v>16250</v>
      </c>
      <c r="H904" s="21">
        <v>3.7148196715861598E-3</v>
      </c>
      <c r="I904" s="20">
        <v>879.13459999999998</v>
      </c>
      <c r="J904" s="20">
        <v>237535.2107</v>
      </c>
      <c r="K904" s="20">
        <v>246101.46650000001</v>
      </c>
      <c r="L904" s="20">
        <v>15381.341700000001</v>
      </c>
      <c r="M904" s="20">
        <v>230720.12479999999</v>
      </c>
      <c r="N904" t="str">
        <f t="shared" si="14"/>
        <v>External</v>
      </c>
    </row>
    <row r="905" spans="1:14" x14ac:dyDescent="0.35">
      <c r="A905" t="s">
        <v>71</v>
      </c>
      <c r="B905" t="s">
        <v>79</v>
      </c>
      <c r="C905" t="s">
        <v>88</v>
      </c>
      <c r="D905">
        <v>124</v>
      </c>
      <c r="E905" s="19">
        <v>44896</v>
      </c>
      <c r="F905" s="20">
        <v>237535.2107</v>
      </c>
      <c r="G905" s="20">
        <v>16250</v>
      </c>
      <c r="H905" s="21">
        <v>3.7148196715861598E-3</v>
      </c>
      <c r="I905" s="20">
        <v>822.03459999999995</v>
      </c>
      <c r="J905" s="20">
        <v>222107.24530000001</v>
      </c>
      <c r="K905" s="20">
        <v>230720.12479999999</v>
      </c>
      <c r="L905" s="20">
        <v>15381.341700000001</v>
      </c>
      <c r="M905" s="20">
        <v>215338.7831</v>
      </c>
      <c r="N905" t="str">
        <f t="shared" si="14"/>
        <v>External</v>
      </c>
    </row>
    <row r="906" spans="1:14" x14ac:dyDescent="0.35">
      <c r="A906" t="s">
        <v>71</v>
      </c>
      <c r="B906" t="s">
        <v>79</v>
      </c>
      <c r="C906" t="s">
        <v>88</v>
      </c>
      <c r="D906">
        <v>125</v>
      </c>
      <c r="E906" s="19">
        <v>44927</v>
      </c>
      <c r="F906" s="20">
        <v>222107.24530000001</v>
      </c>
      <c r="G906" s="20">
        <v>16250</v>
      </c>
      <c r="H906" s="21">
        <v>3.7148196715861598E-3</v>
      </c>
      <c r="I906" s="20">
        <v>764.72249999999997</v>
      </c>
      <c r="J906" s="20">
        <v>206621.96780000001</v>
      </c>
      <c r="K906" s="20">
        <v>215338.7831</v>
      </c>
      <c r="L906" s="20">
        <v>15381.341700000001</v>
      </c>
      <c r="M906" s="20">
        <v>199957.44140000001</v>
      </c>
      <c r="N906" t="str">
        <f t="shared" si="14"/>
        <v>External</v>
      </c>
    </row>
    <row r="907" spans="1:14" x14ac:dyDescent="0.35">
      <c r="A907" t="s">
        <v>71</v>
      </c>
      <c r="B907" t="s">
        <v>79</v>
      </c>
      <c r="C907" t="s">
        <v>88</v>
      </c>
      <c r="D907">
        <v>126</v>
      </c>
      <c r="E907" s="19">
        <v>44958</v>
      </c>
      <c r="F907" s="20">
        <v>206621.96780000001</v>
      </c>
      <c r="G907" s="20">
        <v>16250</v>
      </c>
      <c r="H907" s="21">
        <v>3.7148196715861598E-3</v>
      </c>
      <c r="I907" s="20">
        <v>707.19749999999999</v>
      </c>
      <c r="J907" s="20">
        <v>191079.16529999999</v>
      </c>
      <c r="K907" s="20">
        <v>199957.44140000001</v>
      </c>
      <c r="L907" s="20">
        <v>15381.341700000001</v>
      </c>
      <c r="M907" s="20">
        <v>184576.09969999999</v>
      </c>
      <c r="N907" t="str">
        <f t="shared" si="14"/>
        <v>External</v>
      </c>
    </row>
    <row r="908" spans="1:14" x14ac:dyDescent="0.35">
      <c r="A908" t="s">
        <v>71</v>
      </c>
      <c r="B908" t="s">
        <v>79</v>
      </c>
      <c r="C908" t="s">
        <v>88</v>
      </c>
      <c r="D908">
        <v>127</v>
      </c>
      <c r="E908" s="19">
        <v>44986</v>
      </c>
      <c r="F908" s="20">
        <v>191079.16529999999</v>
      </c>
      <c r="G908" s="20">
        <v>16250</v>
      </c>
      <c r="H908" s="21">
        <v>3.7148196715861598E-3</v>
      </c>
      <c r="I908" s="20">
        <v>649.4588</v>
      </c>
      <c r="J908" s="20">
        <v>175478.62409999999</v>
      </c>
      <c r="K908" s="20">
        <v>184576.09969999999</v>
      </c>
      <c r="L908" s="20">
        <v>15381.341700000001</v>
      </c>
      <c r="M908" s="20">
        <v>169194.758</v>
      </c>
      <c r="N908" t="str">
        <f t="shared" si="14"/>
        <v>External</v>
      </c>
    </row>
    <row r="909" spans="1:14" x14ac:dyDescent="0.35">
      <c r="A909" t="s">
        <v>71</v>
      </c>
      <c r="B909" t="s">
        <v>79</v>
      </c>
      <c r="C909" t="s">
        <v>88</v>
      </c>
      <c r="D909">
        <v>128</v>
      </c>
      <c r="E909" s="19">
        <v>45017</v>
      </c>
      <c r="F909" s="20">
        <v>175478.62409999999</v>
      </c>
      <c r="G909" s="20">
        <v>16250</v>
      </c>
      <c r="H909" s="21">
        <v>3.7148196715861598E-3</v>
      </c>
      <c r="I909" s="20">
        <v>591.50559999999996</v>
      </c>
      <c r="J909" s="20">
        <v>159820.12969999999</v>
      </c>
      <c r="K909" s="20">
        <v>169194.758</v>
      </c>
      <c r="L909" s="20">
        <v>15381.341700000001</v>
      </c>
      <c r="M909" s="20">
        <v>153813.41630000001</v>
      </c>
      <c r="N909" t="str">
        <f t="shared" si="14"/>
        <v>External</v>
      </c>
    </row>
    <row r="910" spans="1:14" x14ac:dyDescent="0.35">
      <c r="A910" t="s">
        <v>71</v>
      </c>
      <c r="B910" t="s">
        <v>79</v>
      </c>
      <c r="C910" t="s">
        <v>88</v>
      </c>
      <c r="D910">
        <v>129</v>
      </c>
      <c r="E910" s="19">
        <v>45047</v>
      </c>
      <c r="F910" s="20">
        <v>159820.12969999999</v>
      </c>
      <c r="G910" s="20">
        <v>16250</v>
      </c>
      <c r="H910" s="21">
        <v>3.7148196715861598E-3</v>
      </c>
      <c r="I910" s="20">
        <v>533.33709999999996</v>
      </c>
      <c r="J910" s="20">
        <v>144103.46679999999</v>
      </c>
      <c r="K910" s="20">
        <v>153813.41630000001</v>
      </c>
      <c r="L910" s="20">
        <v>15381.341700000001</v>
      </c>
      <c r="M910" s="20">
        <v>138432.07459999999</v>
      </c>
      <c r="N910" t="str">
        <f t="shared" si="14"/>
        <v>External</v>
      </c>
    </row>
    <row r="911" spans="1:14" x14ac:dyDescent="0.35">
      <c r="A911" t="s">
        <v>71</v>
      </c>
      <c r="B911" t="s">
        <v>79</v>
      </c>
      <c r="C911" t="s">
        <v>88</v>
      </c>
      <c r="D911">
        <v>130</v>
      </c>
      <c r="E911" s="19">
        <v>45078</v>
      </c>
      <c r="F911" s="20">
        <v>144103.46679999999</v>
      </c>
      <c r="G911" s="20">
        <v>16250</v>
      </c>
      <c r="H911" s="21">
        <v>3.7148196715861598E-3</v>
      </c>
      <c r="I911" s="20">
        <v>474.95260000000002</v>
      </c>
      <c r="J911" s="20">
        <v>128328.4194</v>
      </c>
      <c r="K911" s="20">
        <v>138432.07459999999</v>
      </c>
      <c r="L911" s="20">
        <v>15381.341700000001</v>
      </c>
      <c r="M911" s="20">
        <v>123050.7329</v>
      </c>
      <c r="N911" t="str">
        <f t="shared" si="14"/>
        <v>External</v>
      </c>
    </row>
    <row r="912" spans="1:14" x14ac:dyDescent="0.35">
      <c r="A912" t="s">
        <v>71</v>
      </c>
      <c r="B912" t="s">
        <v>79</v>
      </c>
      <c r="C912" t="s">
        <v>88</v>
      </c>
      <c r="D912">
        <v>131</v>
      </c>
      <c r="E912" s="19">
        <v>45108</v>
      </c>
      <c r="F912" s="20">
        <v>128328.4194</v>
      </c>
      <c r="G912" s="20">
        <v>16250</v>
      </c>
      <c r="H912" s="21">
        <v>3.7148196715861598E-3</v>
      </c>
      <c r="I912" s="20">
        <v>416.35109999999997</v>
      </c>
      <c r="J912" s="20">
        <v>112494.7705</v>
      </c>
      <c r="K912" s="20">
        <v>123050.7329</v>
      </c>
      <c r="L912" s="20">
        <v>15381.341700000001</v>
      </c>
      <c r="M912" s="20">
        <v>107669.3912</v>
      </c>
      <c r="N912" t="str">
        <f t="shared" si="14"/>
        <v>External</v>
      </c>
    </row>
    <row r="913" spans="1:14" x14ac:dyDescent="0.35">
      <c r="A913" t="s">
        <v>71</v>
      </c>
      <c r="B913" t="s">
        <v>79</v>
      </c>
      <c r="C913" t="s">
        <v>88</v>
      </c>
      <c r="D913">
        <v>132</v>
      </c>
      <c r="E913" s="19">
        <v>45139</v>
      </c>
      <c r="F913" s="20">
        <v>112494.7705</v>
      </c>
      <c r="G913" s="20">
        <v>16250</v>
      </c>
      <c r="H913" s="21">
        <v>3.7148196715861598E-3</v>
      </c>
      <c r="I913" s="20">
        <v>357.53199999999998</v>
      </c>
      <c r="J913" s="20">
        <v>96602.302500000005</v>
      </c>
      <c r="K913" s="20">
        <v>107669.3912</v>
      </c>
      <c r="L913" s="20">
        <v>15381.341700000001</v>
      </c>
      <c r="M913" s="20">
        <v>92288.049499999994</v>
      </c>
      <c r="N913" t="str">
        <f t="shared" si="14"/>
        <v>External</v>
      </c>
    </row>
    <row r="914" spans="1:14" x14ac:dyDescent="0.35">
      <c r="A914" t="s">
        <v>71</v>
      </c>
      <c r="B914" t="s">
        <v>79</v>
      </c>
      <c r="C914" t="s">
        <v>88</v>
      </c>
      <c r="D914">
        <v>133</v>
      </c>
      <c r="E914" s="19">
        <v>45170</v>
      </c>
      <c r="F914" s="20">
        <v>204260.68849999999</v>
      </c>
      <c r="G914" s="20">
        <v>17371</v>
      </c>
      <c r="H914" s="21">
        <v>3.7148196715861598E-3</v>
      </c>
      <c r="I914" s="20">
        <v>694.26149999999996</v>
      </c>
      <c r="J914" s="20">
        <v>187583.95</v>
      </c>
      <c r="K914" s="20">
        <v>199946.43549999999</v>
      </c>
      <c r="L914" s="20">
        <v>16662.203000000001</v>
      </c>
      <c r="M914" s="20">
        <v>183284.23250000001</v>
      </c>
      <c r="N914" t="str">
        <f t="shared" si="14"/>
        <v>External</v>
      </c>
    </row>
    <row r="915" spans="1:14" x14ac:dyDescent="0.35">
      <c r="A915" t="s">
        <v>71</v>
      </c>
      <c r="B915" t="s">
        <v>79</v>
      </c>
      <c r="C915" t="s">
        <v>88</v>
      </c>
      <c r="D915">
        <v>134</v>
      </c>
      <c r="E915" s="19">
        <v>45200</v>
      </c>
      <c r="F915" s="20">
        <v>187583.95</v>
      </c>
      <c r="G915" s="20">
        <v>17371</v>
      </c>
      <c r="H915" s="21">
        <v>3.7148196715861598E-3</v>
      </c>
      <c r="I915" s="20">
        <v>632.31039999999996</v>
      </c>
      <c r="J915" s="20">
        <v>170845.2604</v>
      </c>
      <c r="K915" s="20">
        <v>183284.23250000001</v>
      </c>
      <c r="L915" s="20">
        <v>16662.203000000001</v>
      </c>
      <c r="M915" s="20">
        <v>166622.0295</v>
      </c>
      <c r="N915" t="str">
        <f t="shared" si="14"/>
        <v>External</v>
      </c>
    </row>
    <row r="916" spans="1:14" x14ac:dyDescent="0.35">
      <c r="A916" t="s">
        <v>71</v>
      </c>
      <c r="B916" t="s">
        <v>79</v>
      </c>
      <c r="C916" t="s">
        <v>88</v>
      </c>
      <c r="D916">
        <v>135</v>
      </c>
      <c r="E916" s="19">
        <v>45231</v>
      </c>
      <c r="F916" s="20">
        <v>170845.2604</v>
      </c>
      <c r="G916" s="20">
        <v>17371</v>
      </c>
      <c r="H916" s="21">
        <v>3.7148196715861598E-3</v>
      </c>
      <c r="I916" s="20">
        <v>570.12919999999997</v>
      </c>
      <c r="J916" s="20">
        <v>154044.38959999999</v>
      </c>
      <c r="K916" s="20">
        <v>166622.0295</v>
      </c>
      <c r="L916" s="20">
        <v>16662.203000000001</v>
      </c>
      <c r="M916" s="20">
        <v>149959.8265</v>
      </c>
      <c r="N916" t="str">
        <f t="shared" si="14"/>
        <v>External</v>
      </c>
    </row>
    <row r="917" spans="1:14" x14ac:dyDescent="0.35">
      <c r="A917" t="s">
        <v>71</v>
      </c>
      <c r="B917" t="s">
        <v>79</v>
      </c>
      <c r="C917" t="s">
        <v>88</v>
      </c>
      <c r="D917">
        <v>136</v>
      </c>
      <c r="E917" s="19">
        <v>45261</v>
      </c>
      <c r="F917" s="20">
        <v>154044.38959999999</v>
      </c>
      <c r="G917" s="20">
        <v>17371</v>
      </c>
      <c r="H917" s="21">
        <v>3.7148196715861598E-3</v>
      </c>
      <c r="I917" s="20">
        <v>507.71699999999998</v>
      </c>
      <c r="J917" s="20">
        <v>137181.1066</v>
      </c>
      <c r="K917" s="20">
        <v>149959.8265</v>
      </c>
      <c r="L917" s="20">
        <v>16662.203000000001</v>
      </c>
      <c r="M917" s="20">
        <v>133297.62349999999</v>
      </c>
      <c r="N917" t="str">
        <f t="shared" si="14"/>
        <v>External</v>
      </c>
    </row>
    <row r="918" spans="1:14" x14ac:dyDescent="0.35">
      <c r="A918" t="s">
        <v>71</v>
      </c>
      <c r="B918" t="s">
        <v>79</v>
      </c>
      <c r="C918" t="s">
        <v>88</v>
      </c>
      <c r="D918">
        <v>137</v>
      </c>
      <c r="E918" s="19">
        <v>45292</v>
      </c>
      <c r="F918" s="20">
        <v>137181.1066</v>
      </c>
      <c r="G918" s="20">
        <v>17371</v>
      </c>
      <c r="H918" s="21">
        <v>3.7148196715861598E-3</v>
      </c>
      <c r="I918" s="20">
        <v>445.0729</v>
      </c>
      <c r="J918" s="20">
        <v>120255.1795</v>
      </c>
      <c r="K918" s="20">
        <v>133297.62349999999</v>
      </c>
      <c r="L918" s="20">
        <v>16662.203000000001</v>
      </c>
      <c r="M918" s="20">
        <v>116635.42049999999</v>
      </c>
      <c r="N918" t="str">
        <f t="shared" si="14"/>
        <v>External</v>
      </c>
    </row>
    <row r="919" spans="1:14" x14ac:dyDescent="0.35">
      <c r="A919" t="s">
        <v>71</v>
      </c>
      <c r="B919" t="s">
        <v>79</v>
      </c>
      <c r="C919" t="s">
        <v>88</v>
      </c>
      <c r="D919">
        <v>138</v>
      </c>
      <c r="E919" s="19">
        <v>45323</v>
      </c>
      <c r="F919" s="20">
        <v>120255.1795</v>
      </c>
      <c r="G919" s="20">
        <v>17371</v>
      </c>
      <c r="H919" s="21">
        <v>3.7148196715861598E-3</v>
      </c>
      <c r="I919" s="20">
        <v>382.19619999999998</v>
      </c>
      <c r="J919" s="20">
        <v>103266.3757</v>
      </c>
      <c r="K919" s="20">
        <v>116635.42049999999</v>
      </c>
      <c r="L919" s="20">
        <v>16662.203000000001</v>
      </c>
      <c r="M919" s="20">
        <v>99973.217499999999</v>
      </c>
      <c r="N919" t="str">
        <f t="shared" si="14"/>
        <v>External</v>
      </c>
    </row>
    <row r="920" spans="1:14" x14ac:dyDescent="0.35">
      <c r="A920" t="s">
        <v>71</v>
      </c>
      <c r="B920" t="s">
        <v>79</v>
      </c>
      <c r="C920" t="s">
        <v>88</v>
      </c>
      <c r="D920">
        <v>139</v>
      </c>
      <c r="E920" s="19">
        <v>45352</v>
      </c>
      <c r="F920" s="20">
        <v>103266.3757</v>
      </c>
      <c r="G920" s="20">
        <v>17371</v>
      </c>
      <c r="H920" s="21">
        <v>3.7148196715861598E-3</v>
      </c>
      <c r="I920" s="20">
        <v>319.08580000000001</v>
      </c>
      <c r="J920" s="20">
        <v>86214.461500000005</v>
      </c>
      <c r="K920" s="20">
        <v>99973.217499999999</v>
      </c>
      <c r="L920" s="20">
        <v>16662.203000000001</v>
      </c>
      <c r="M920" s="20">
        <v>83311.014500000005</v>
      </c>
      <c r="N920" t="str">
        <f t="shared" si="14"/>
        <v>External</v>
      </c>
    </row>
    <row r="921" spans="1:14" x14ac:dyDescent="0.35">
      <c r="A921" t="s">
        <v>71</v>
      </c>
      <c r="B921" t="s">
        <v>79</v>
      </c>
      <c r="C921" t="s">
        <v>88</v>
      </c>
      <c r="D921">
        <v>140</v>
      </c>
      <c r="E921" s="19">
        <v>45383</v>
      </c>
      <c r="F921" s="20">
        <v>86214.461500000005</v>
      </c>
      <c r="G921" s="20">
        <v>17371</v>
      </c>
      <c r="H921" s="21">
        <v>3.7148196715861598E-3</v>
      </c>
      <c r="I921" s="20">
        <v>255.74100000000001</v>
      </c>
      <c r="J921" s="20">
        <v>69099.202499999999</v>
      </c>
      <c r="K921" s="20">
        <v>83311.014500000005</v>
      </c>
      <c r="L921" s="20">
        <v>16662.203000000001</v>
      </c>
      <c r="M921" s="20">
        <v>66648.811499999996</v>
      </c>
      <c r="N921" t="str">
        <f t="shared" si="14"/>
        <v>External</v>
      </c>
    </row>
    <row r="922" spans="1:14" x14ac:dyDescent="0.35">
      <c r="A922" t="s">
        <v>71</v>
      </c>
      <c r="B922" t="s">
        <v>79</v>
      </c>
      <c r="C922" t="s">
        <v>88</v>
      </c>
      <c r="D922">
        <v>141</v>
      </c>
      <c r="E922" s="19">
        <v>45413</v>
      </c>
      <c r="F922" s="20">
        <v>69099.202499999999</v>
      </c>
      <c r="G922" s="20">
        <v>17371</v>
      </c>
      <c r="H922" s="21">
        <v>3.7148196715861598E-3</v>
      </c>
      <c r="I922" s="20">
        <v>192.1609</v>
      </c>
      <c r="J922" s="20">
        <v>51920.363400000002</v>
      </c>
      <c r="K922" s="20">
        <v>66648.811499999996</v>
      </c>
      <c r="L922" s="20">
        <v>16662.203000000001</v>
      </c>
      <c r="M922" s="20">
        <v>49986.608500000002</v>
      </c>
      <c r="N922" t="str">
        <f t="shared" si="14"/>
        <v>External</v>
      </c>
    </row>
    <row r="923" spans="1:14" x14ac:dyDescent="0.35">
      <c r="A923" t="s">
        <v>71</v>
      </c>
      <c r="B923" t="s">
        <v>79</v>
      </c>
      <c r="C923" t="s">
        <v>88</v>
      </c>
      <c r="D923">
        <v>142</v>
      </c>
      <c r="E923" s="19">
        <v>45444</v>
      </c>
      <c r="F923" s="20">
        <v>51920.363400000002</v>
      </c>
      <c r="G923" s="20">
        <v>17371</v>
      </c>
      <c r="H923" s="21">
        <v>3.7148196715861598E-3</v>
      </c>
      <c r="I923" s="20">
        <v>128.34469999999999</v>
      </c>
      <c r="J923" s="20">
        <v>34677.708100000003</v>
      </c>
      <c r="K923" s="20">
        <v>49986.608500000002</v>
      </c>
      <c r="L923" s="20">
        <v>16662.203000000001</v>
      </c>
      <c r="M923" s="20">
        <v>33324.405500000001</v>
      </c>
      <c r="N923" t="str">
        <f t="shared" si="14"/>
        <v>External</v>
      </c>
    </row>
    <row r="924" spans="1:14" x14ac:dyDescent="0.35">
      <c r="A924" t="s">
        <v>71</v>
      </c>
      <c r="B924" t="s">
        <v>79</v>
      </c>
      <c r="C924" t="s">
        <v>88</v>
      </c>
      <c r="D924">
        <v>143</v>
      </c>
      <c r="E924" s="19">
        <v>45474</v>
      </c>
      <c r="F924" s="20">
        <v>34677.708100000003</v>
      </c>
      <c r="G924" s="20">
        <v>17371</v>
      </c>
      <c r="H924" s="21">
        <v>3.7148196715861598E-3</v>
      </c>
      <c r="I924" s="22">
        <v>64.291899999999998</v>
      </c>
      <c r="J924" s="20">
        <v>17371</v>
      </c>
      <c r="K924" s="20">
        <v>33324.405500000001</v>
      </c>
      <c r="L924" s="20">
        <v>16662.203000000001</v>
      </c>
      <c r="M924" s="20">
        <v>16662.202499999999</v>
      </c>
      <c r="N924" t="str">
        <f t="shared" si="14"/>
        <v>External</v>
      </c>
    </row>
    <row r="925" spans="1:14" x14ac:dyDescent="0.35">
      <c r="A925" t="s">
        <v>71</v>
      </c>
      <c r="B925" t="s">
        <v>79</v>
      </c>
      <c r="C925" t="s">
        <v>88</v>
      </c>
      <c r="D925">
        <v>144</v>
      </c>
      <c r="E925" s="19">
        <v>45505</v>
      </c>
      <c r="F925" s="20">
        <v>1291380.9188999999</v>
      </c>
      <c r="G925" s="20">
        <v>17371.25</v>
      </c>
      <c r="H925" s="21">
        <v>4.3441862799227203E-3</v>
      </c>
      <c r="I925" s="20">
        <v>5534.5355</v>
      </c>
      <c r="J925" s="20">
        <v>1279544.2043999999</v>
      </c>
      <c r="K925" s="20">
        <v>1290672.1214000001</v>
      </c>
      <c r="L925" s="20">
        <v>21158.559399999998</v>
      </c>
      <c r="M925" s="20">
        <v>1269513.5619999999</v>
      </c>
      <c r="N925" t="str">
        <f t="shared" si="14"/>
        <v>External</v>
      </c>
    </row>
    <row r="926" spans="1:14" x14ac:dyDescent="0.35">
      <c r="A926" t="s">
        <v>71</v>
      </c>
      <c r="B926" t="s">
        <v>79</v>
      </c>
      <c r="C926" t="s">
        <v>88</v>
      </c>
      <c r="D926">
        <v>145</v>
      </c>
      <c r="E926" s="19">
        <v>45536</v>
      </c>
      <c r="F926" s="20">
        <v>1279544.2043999999</v>
      </c>
      <c r="G926" s="20">
        <v>24166.67</v>
      </c>
      <c r="H926" s="21">
        <v>4.3441862799227203E-3</v>
      </c>
      <c r="I926" s="20">
        <v>5453.5940000000001</v>
      </c>
      <c r="J926" s="20">
        <v>1260831.1284</v>
      </c>
      <c r="K926" s="20">
        <v>1269513.5619999999</v>
      </c>
      <c r="L926" s="20">
        <v>21158.559399999998</v>
      </c>
      <c r="M926" s="20">
        <v>1248355.0026</v>
      </c>
      <c r="N926" t="str">
        <f t="shared" si="14"/>
        <v>External</v>
      </c>
    </row>
    <row r="927" spans="1:14" x14ac:dyDescent="0.35">
      <c r="A927" t="s">
        <v>71</v>
      </c>
      <c r="B927" t="s">
        <v>79</v>
      </c>
      <c r="C927" t="s">
        <v>88</v>
      </c>
      <c r="D927">
        <v>146</v>
      </c>
      <c r="E927" s="19">
        <v>45566</v>
      </c>
      <c r="F927" s="20">
        <v>1260831.1284</v>
      </c>
      <c r="G927" s="20">
        <v>24166.67</v>
      </c>
      <c r="H927" s="21">
        <v>4.3441862799227203E-3</v>
      </c>
      <c r="I927" s="20">
        <v>5372.3009000000002</v>
      </c>
      <c r="J927" s="20">
        <v>1242036.7593</v>
      </c>
      <c r="K927" s="20">
        <v>1248355.0026</v>
      </c>
      <c r="L927" s="20">
        <v>21158.559399999998</v>
      </c>
      <c r="M927" s="20">
        <v>1227196.4432000001</v>
      </c>
      <c r="N927" t="str">
        <f t="shared" si="14"/>
        <v>External</v>
      </c>
    </row>
    <row r="928" spans="1:14" x14ac:dyDescent="0.35">
      <c r="A928" t="s">
        <v>71</v>
      </c>
      <c r="B928" t="s">
        <v>79</v>
      </c>
      <c r="C928" t="s">
        <v>88</v>
      </c>
      <c r="D928">
        <v>147</v>
      </c>
      <c r="E928" s="19">
        <v>45597</v>
      </c>
      <c r="F928" s="20">
        <v>1242036.7593</v>
      </c>
      <c r="G928" s="20">
        <v>24166.67</v>
      </c>
      <c r="H928" s="21">
        <v>4.3441862799227203E-3</v>
      </c>
      <c r="I928" s="20">
        <v>5290.6547</v>
      </c>
      <c r="J928" s="20">
        <v>1223160.7439999999</v>
      </c>
      <c r="K928" s="20">
        <v>1227196.4432000001</v>
      </c>
      <c r="L928" s="20">
        <v>21158.559399999998</v>
      </c>
      <c r="M928" s="20">
        <v>1206037.8838</v>
      </c>
      <c r="N928" t="str">
        <f t="shared" si="14"/>
        <v>External</v>
      </c>
    </row>
    <row r="929" spans="1:14" x14ac:dyDescent="0.35">
      <c r="A929" t="s">
        <v>71</v>
      </c>
      <c r="B929" t="s">
        <v>79</v>
      </c>
      <c r="C929" t="s">
        <v>88</v>
      </c>
      <c r="D929">
        <v>148</v>
      </c>
      <c r="E929" s="19">
        <v>45627</v>
      </c>
      <c r="F929" s="20">
        <v>1223160.7439999999</v>
      </c>
      <c r="G929" s="20">
        <v>24166.67</v>
      </c>
      <c r="H929" s="21">
        <v>4.3441862799227203E-3</v>
      </c>
      <c r="I929" s="20">
        <v>5208.6538</v>
      </c>
      <c r="J929" s="20">
        <v>1204202.7278</v>
      </c>
      <c r="K929" s="20">
        <v>1206037.8838</v>
      </c>
      <c r="L929" s="20">
        <v>21158.559399999998</v>
      </c>
      <c r="M929" s="20">
        <v>1184879.3244</v>
      </c>
      <c r="N929" t="str">
        <f t="shared" si="14"/>
        <v>External</v>
      </c>
    </row>
    <row r="930" spans="1:14" x14ac:dyDescent="0.35">
      <c r="A930" t="s">
        <v>71</v>
      </c>
      <c r="B930" t="s">
        <v>79</v>
      </c>
      <c r="C930" t="s">
        <v>88</v>
      </c>
      <c r="D930">
        <v>149</v>
      </c>
      <c r="E930" s="19">
        <v>45658</v>
      </c>
      <c r="F930" s="20">
        <v>1204202.7278</v>
      </c>
      <c r="G930" s="20">
        <v>24166.67</v>
      </c>
      <c r="H930" s="21">
        <v>4.3441862799227203E-3</v>
      </c>
      <c r="I930" s="20">
        <v>5126.2965999999997</v>
      </c>
      <c r="J930" s="20">
        <v>1185162.3544000001</v>
      </c>
      <c r="K930" s="20">
        <v>1184879.3244</v>
      </c>
      <c r="L930" s="20">
        <v>21158.559399999998</v>
      </c>
      <c r="M930" s="20">
        <v>1163720.7649999999</v>
      </c>
      <c r="N930" t="str">
        <f t="shared" si="14"/>
        <v>External</v>
      </c>
    </row>
    <row r="931" spans="1:14" x14ac:dyDescent="0.35">
      <c r="A931" t="s">
        <v>71</v>
      </c>
      <c r="B931" t="s">
        <v>79</v>
      </c>
      <c r="C931" t="s">
        <v>88</v>
      </c>
      <c r="D931">
        <v>150</v>
      </c>
      <c r="E931" s="19">
        <v>45689</v>
      </c>
      <c r="F931" s="20">
        <v>1185162.3544000001</v>
      </c>
      <c r="G931" s="20">
        <v>24166.67</v>
      </c>
      <c r="H931" s="21">
        <v>4.3441862799227203E-3</v>
      </c>
      <c r="I931" s="20">
        <v>5043.5816999999997</v>
      </c>
      <c r="J931" s="20">
        <v>1166039.2660999999</v>
      </c>
      <c r="K931" s="20">
        <v>1163720.7649999999</v>
      </c>
      <c r="L931" s="20">
        <v>21158.559399999998</v>
      </c>
      <c r="M931" s="20">
        <v>1142562.2056</v>
      </c>
      <c r="N931" t="str">
        <f t="shared" si="14"/>
        <v>External</v>
      </c>
    </row>
    <row r="932" spans="1:14" x14ac:dyDescent="0.35">
      <c r="A932" t="s">
        <v>71</v>
      </c>
      <c r="B932" t="s">
        <v>79</v>
      </c>
      <c r="C932" t="s">
        <v>88</v>
      </c>
      <c r="D932">
        <v>151</v>
      </c>
      <c r="E932" s="19">
        <v>45717</v>
      </c>
      <c r="F932" s="20">
        <v>1166039.2660999999</v>
      </c>
      <c r="G932" s="20">
        <v>24166.67</v>
      </c>
      <c r="H932" s="21">
        <v>4.3441862799227203E-3</v>
      </c>
      <c r="I932" s="20">
        <v>4960.5074000000004</v>
      </c>
      <c r="J932" s="20">
        <v>1146833.1035</v>
      </c>
      <c r="K932" s="20">
        <v>1142562.2056</v>
      </c>
      <c r="L932" s="20">
        <v>21158.559399999998</v>
      </c>
      <c r="M932" s="20">
        <v>1121403.6462000001</v>
      </c>
      <c r="N932" t="str">
        <f t="shared" si="14"/>
        <v>External</v>
      </c>
    </row>
    <row r="933" spans="1:14" x14ac:dyDescent="0.35">
      <c r="A933" t="s">
        <v>71</v>
      </c>
      <c r="B933" t="s">
        <v>79</v>
      </c>
      <c r="C933" t="s">
        <v>88</v>
      </c>
      <c r="D933">
        <v>152</v>
      </c>
      <c r="E933" s="19">
        <v>45748</v>
      </c>
      <c r="F933" s="20">
        <v>1146833.1035</v>
      </c>
      <c r="G933" s="20">
        <v>24166.67</v>
      </c>
      <c r="H933" s="21">
        <v>4.3441862799227203E-3</v>
      </c>
      <c r="I933" s="20">
        <v>4877.0722999999998</v>
      </c>
      <c r="J933" s="20">
        <v>1127543.5057999999</v>
      </c>
      <c r="K933" s="20">
        <v>1121403.6462000001</v>
      </c>
      <c r="L933" s="20">
        <v>21158.559399999998</v>
      </c>
      <c r="M933" s="20">
        <v>1100245.0867999999</v>
      </c>
      <c r="N933" t="str">
        <f t="shared" si="14"/>
        <v>External</v>
      </c>
    </row>
    <row r="934" spans="1:14" x14ac:dyDescent="0.35">
      <c r="A934" t="s">
        <v>71</v>
      </c>
      <c r="B934" t="s">
        <v>79</v>
      </c>
      <c r="C934" t="s">
        <v>88</v>
      </c>
      <c r="D934">
        <v>153</v>
      </c>
      <c r="E934" s="19">
        <v>45778</v>
      </c>
      <c r="F934" s="20">
        <v>1127543.5057999999</v>
      </c>
      <c r="G934" s="20">
        <v>24166.67</v>
      </c>
      <c r="H934" s="21">
        <v>4.3441862799227203E-3</v>
      </c>
      <c r="I934" s="20">
        <v>4793.2746999999999</v>
      </c>
      <c r="J934" s="20">
        <v>1108170.1105</v>
      </c>
      <c r="K934" s="20">
        <v>1100245.0867999999</v>
      </c>
      <c r="L934" s="20">
        <v>21158.559399999998</v>
      </c>
      <c r="M934" s="20">
        <v>1079086.5274</v>
      </c>
      <c r="N934" t="str">
        <f t="shared" si="14"/>
        <v>External</v>
      </c>
    </row>
    <row r="935" spans="1:14" x14ac:dyDescent="0.35">
      <c r="A935" t="s">
        <v>71</v>
      </c>
      <c r="B935" t="s">
        <v>79</v>
      </c>
      <c r="C935" t="s">
        <v>88</v>
      </c>
      <c r="D935">
        <v>154</v>
      </c>
      <c r="E935" s="19">
        <v>45809</v>
      </c>
      <c r="F935" s="20">
        <v>1108170.1105</v>
      </c>
      <c r="G935" s="20">
        <v>24166.67</v>
      </c>
      <c r="H935" s="21">
        <v>4.3441862799227203E-3</v>
      </c>
      <c r="I935" s="20">
        <v>4709.1130000000003</v>
      </c>
      <c r="J935" s="20">
        <v>1088712.5534999999</v>
      </c>
      <c r="K935" s="20">
        <v>1079086.5274</v>
      </c>
      <c r="L935" s="20">
        <v>21158.559399999998</v>
      </c>
      <c r="M935" s="20">
        <v>1057927.9680000001</v>
      </c>
      <c r="N935" t="str">
        <f t="shared" si="14"/>
        <v>External</v>
      </c>
    </row>
    <row r="936" spans="1:14" x14ac:dyDescent="0.35">
      <c r="A936" t="s">
        <v>71</v>
      </c>
      <c r="B936" t="s">
        <v>79</v>
      </c>
      <c r="C936" t="s">
        <v>88</v>
      </c>
      <c r="D936">
        <v>155</v>
      </c>
      <c r="E936" s="19">
        <v>45839</v>
      </c>
      <c r="F936" s="20">
        <v>1088712.5534999999</v>
      </c>
      <c r="G936" s="20">
        <v>24166.67</v>
      </c>
      <c r="H936" s="21">
        <v>4.3441862799227203E-3</v>
      </c>
      <c r="I936" s="20">
        <v>4624.5857999999998</v>
      </c>
      <c r="J936" s="20">
        <v>1069170.4693</v>
      </c>
      <c r="K936" s="20">
        <v>1057927.9680000001</v>
      </c>
      <c r="L936" s="20">
        <v>21158.559399999998</v>
      </c>
      <c r="M936" s="20">
        <v>1036769.4086</v>
      </c>
      <c r="N936" t="str">
        <f t="shared" si="14"/>
        <v>External</v>
      </c>
    </row>
    <row r="937" spans="1:14" x14ac:dyDescent="0.35">
      <c r="A937" t="s">
        <v>71</v>
      </c>
      <c r="B937" t="s">
        <v>79</v>
      </c>
      <c r="C937" t="s">
        <v>88</v>
      </c>
      <c r="D937">
        <v>156</v>
      </c>
      <c r="E937" s="19">
        <v>45870</v>
      </c>
      <c r="F937" s="20">
        <v>1069170.4693</v>
      </c>
      <c r="G937" s="20">
        <v>24166.67</v>
      </c>
      <c r="H937" s="21">
        <v>4.3441862799227203E-3</v>
      </c>
      <c r="I937" s="20">
        <v>4539.6913000000004</v>
      </c>
      <c r="J937" s="20">
        <v>1049543.4905999999</v>
      </c>
      <c r="K937" s="20">
        <v>1036769.4086</v>
      </c>
      <c r="L937" s="20">
        <v>21158.559399999998</v>
      </c>
      <c r="M937" s="20">
        <v>1015610.8492000001</v>
      </c>
      <c r="N937" t="str">
        <f t="shared" si="14"/>
        <v>External</v>
      </c>
    </row>
    <row r="938" spans="1:14" x14ac:dyDescent="0.35">
      <c r="A938" t="s">
        <v>71</v>
      </c>
      <c r="B938" t="s">
        <v>79</v>
      </c>
      <c r="C938" t="s">
        <v>88</v>
      </c>
      <c r="D938">
        <v>157</v>
      </c>
      <c r="E938" s="19">
        <v>45901</v>
      </c>
      <c r="F938" s="20">
        <v>1049543.4905999999</v>
      </c>
      <c r="G938" s="20">
        <v>24166.67</v>
      </c>
      <c r="H938" s="21">
        <v>4.3441862799227203E-3</v>
      </c>
      <c r="I938" s="20">
        <v>4454.4281000000001</v>
      </c>
      <c r="J938" s="20">
        <v>1029831.2487</v>
      </c>
      <c r="K938" s="20">
        <v>1015610.8492000001</v>
      </c>
      <c r="L938" s="20">
        <v>21158.559399999998</v>
      </c>
      <c r="M938" s="20">
        <v>994452.28980000003</v>
      </c>
      <c r="N938" t="str">
        <f t="shared" si="14"/>
        <v>External</v>
      </c>
    </row>
    <row r="939" spans="1:14" x14ac:dyDescent="0.35">
      <c r="A939" t="s">
        <v>71</v>
      </c>
      <c r="B939" t="s">
        <v>79</v>
      </c>
      <c r="C939" t="s">
        <v>88</v>
      </c>
      <c r="D939">
        <v>158</v>
      </c>
      <c r="E939" s="19">
        <v>45931</v>
      </c>
      <c r="F939" s="20">
        <v>1029831.2487</v>
      </c>
      <c r="G939" s="20">
        <v>24166.67</v>
      </c>
      <c r="H939" s="21">
        <v>4.3441862799227203E-3</v>
      </c>
      <c r="I939" s="20">
        <v>4368.7943999999998</v>
      </c>
      <c r="J939" s="20">
        <v>1010033.3731</v>
      </c>
      <c r="K939" s="20">
        <v>994452.28980000003</v>
      </c>
      <c r="L939" s="20">
        <v>21158.559399999998</v>
      </c>
      <c r="M939" s="20">
        <v>973293.7304</v>
      </c>
      <c r="N939" t="str">
        <f t="shared" si="14"/>
        <v>External</v>
      </c>
    </row>
    <row r="940" spans="1:14" x14ac:dyDescent="0.35">
      <c r="A940" t="s">
        <v>71</v>
      </c>
      <c r="B940" t="s">
        <v>79</v>
      </c>
      <c r="C940" t="s">
        <v>88</v>
      </c>
      <c r="D940">
        <v>159</v>
      </c>
      <c r="E940" s="19">
        <v>45962</v>
      </c>
      <c r="F940" s="20">
        <v>1010033.3731</v>
      </c>
      <c r="G940" s="20">
        <v>24166.67</v>
      </c>
      <c r="H940" s="21">
        <v>4.3441862799227203E-3</v>
      </c>
      <c r="I940" s="20">
        <v>4282.7887000000001</v>
      </c>
      <c r="J940" s="20">
        <v>990149.49179999996</v>
      </c>
      <c r="K940" s="20">
        <v>973293.7304</v>
      </c>
      <c r="L940" s="20">
        <v>21158.559399999998</v>
      </c>
      <c r="M940" s="20">
        <v>952135.17099999997</v>
      </c>
      <c r="N940" t="str">
        <f t="shared" si="14"/>
        <v>External</v>
      </c>
    </row>
    <row r="941" spans="1:14" x14ac:dyDescent="0.35">
      <c r="A941" t="s">
        <v>71</v>
      </c>
      <c r="B941" t="s">
        <v>79</v>
      </c>
      <c r="C941" t="s">
        <v>88</v>
      </c>
      <c r="D941">
        <v>160</v>
      </c>
      <c r="E941" s="19">
        <v>45992</v>
      </c>
      <c r="F941" s="20">
        <v>990149.49179999996</v>
      </c>
      <c r="G941" s="20">
        <v>24166.67</v>
      </c>
      <c r="H941" s="21">
        <v>4.3441862799227203E-3</v>
      </c>
      <c r="I941" s="20">
        <v>4196.4094999999998</v>
      </c>
      <c r="J941" s="20">
        <v>970179.23129999998</v>
      </c>
      <c r="K941" s="20">
        <v>952135.17099999997</v>
      </c>
      <c r="L941" s="20">
        <v>21158.559399999998</v>
      </c>
      <c r="M941" s="20">
        <v>930976.61159999995</v>
      </c>
      <c r="N941" t="str">
        <f t="shared" si="14"/>
        <v>External</v>
      </c>
    </row>
    <row r="942" spans="1:14" x14ac:dyDescent="0.35">
      <c r="A942" t="s">
        <v>71</v>
      </c>
      <c r="B942" t="s">
        <v>79</v>
      </c>
      <c r="C942" t="s">
        <v>88</v>
      </c>
      <c r="D942">
        <v>161</v>
      </c>
      <c r="E942" s="19">
        <v>46023</v>
      </c>
      <c r="F942" s="20">
        <v>970179.23129999998</v>
      </c>
      <c r="G942" s="20">
        <v>24166.67</v>
      </c>
      <c r="H942" s="21">
        <v>4.3441862799227203E-3</v>
      </c>
      <c r="I942" s="22">
        <v>4109.6549000000005</v>
      </c>
      <c r="J942" s="20">
        <v>950122.21620000002</v>
      </c>
      <c r="K942" s="20">
        <v>930976.61159999995</v>
      </c>
      <c r="L942" s="20">
        <v>21158.559399999998</v>
      </c>
      <c r="M942" s="20">
        <v>909818.05220000003</v>
      </c>
      <c r="N942" t="str">
        <f t="shared" si="14"/>
        <v>External</v>
      </c>
    </row>
    <row r="943" spans="1:14" x14ac:dyDescent="0.35">
      <c r="A943" t="s">
        <v>71</v>
      </c>
      <c r="B943" t="s">
        <v>79</v>
      </c>
      <c r="C943" t="s">
        <v>88</v>
      </c>
      <c r="D943">
        <v>162</v>
      </c>
      <c r="E943" s="19">
        <v>46054</v>
      </c>
      <c r="F943" s="20">
        <v>950122.21620000002</v>
      </c>
      <c r="G943" s="20">
        <v>24166.67</v>
      </c>
      <c r="H943" s="21">
        <v>4.3441862799227203E-3</v>
      </c>
      <c r="I943" s="20">
        <v>4022.5234999999998</v>
      </c>
      <c r="J943" s="20">
        <v>929978.06969999999</v>
      </c>
      <c r="K943" s="20">
        <v>909818.05220000003</v>
      </c>
      <c r="L943" s="20">
        <v>21158.559399999998</v>
      </c>
      <c r="M943" s="20">
        <v>888659.49280000001</v>
      </c>
      <c r="N943" t="str">
        <f t="shared" si="14"/>
        <v>External</v>
      </c>
    </row>
    <row r="944" spans="1:14" x14ac:dyDescent="0.35">
      <c r="A944" t="s">
        <v>71</v>
      </c>
      <c r="B944" t="s">
        <v>79</v>
      </c>
      <c r="C944" t="s">
        <v>88</v>
      </c>
      <c r="D944">
        <v>163</v>
      </c>
      <c r="E944" s="19">
        <v>46082</v>
      </c>
      <c r="F944" s="20">
        <v>929978.06969999999</v>
      </c>
      <c r="G944" s="20">
        <v>24166.67</v>
      </c>
      <c r="H944" s="21">
        <v>4.3441862799227203E-3</v>
      </c>
      <c r="I944" s="20">
        <v>3935.0136000000002</v>
      </c>
      <c r="J944" s="20">
        <v>909746.41330000001</v>
      </c>
      <c r="K944" s="20">
        <v>888659.49280000001</v>
      </c>
      <c r="L944" s="20">
        <v>21158.559399999998</v>
      </c>
      <c r="M944" s="20">
        <v>867500.93339999998</v>
      </c>
      <c r="N944" t="str">
        <f t="shared" si="14"/>
        <v>External</v>
      </c>
    </row>
    <row r="945" spans="1:14" x14ac:dyDescent="0.35">
      <c r="A945" t="s">
        <v>71</v>
      </c>
      <c r="B945" t="s">
        <v>79</v>
      </c>
      <c r="C945" t="s">
        <v>88</v>
      </c>
      <c r="D945">
        <v>164</v>
      </c>
      <c r="E945" s="19">
        <v>46113</v>
      </c>
      <c r="F945" s="20">
        <v>909746.41330000001</v>
      </c>
      <c r="G945" s="20">
        <v>24166.67</v>
      </c>
      <c r="H945" s="21">
        <v>4.3441862799227203E-3</v>
      </c>
      <c r="I945" s="20">
        <v>3847.1235000000001</v>
      </c>
      <c r="J945" s="20">
        <v>889426.86679999996</v>
      </c>
      <c r="K945" s="20">
        <v>867500.93339999998</v>
      </c>
      <c r="L945" s="20">
        <v>21158.559399999998</v>
      </c>
      <c r="M945" s="20">
        <v>846342.37399999995</v>
      </c>
      <c r="N945" t="str">
        <f t="shared" si="14"/>
        <v>External</v>
      </c>
    </row>
    <row r="946" spans="1:14" x14ac:dyDescent="0.35">
      <c r="A946" t="s">
        <v>71</v>
      </c>
      <c r="B946" t="s">
        <v>79</v>
      </c>
      <c r="C946" t="s">
        <v>88</v>
      </c>
      <c r="D946">
        <v>165</v>
      </c>
      <c r="E946" s="19">
        <v>46143</v>
      </c>
      <c r="F946" s="20">
        <v>889426.86679999996</v>
      </c>
      <c r="G946" s="20">
        <v>24166.67</v>
      </c>
      <c r="H946" s="21">
        <v>4.3441862799227203E-3</v>
      </c>
      <c r="I946" s="20">
        <v>3758.8516</v>
      </c>
      <c r="J946" s="20">
        <v>869019.04839999997</v>
      </c>
      <c r="K946" s="20">
        <v>846342.37399999995</v>
      </c>
      <c r="L946" s="20">
        <v>21158.559399999998</v>
      </c>
      <c r="M946" s="20">
        <v>825183.81460000004</v>
      </c>
      <c r="N946" t="str">
        <f t="shared" si="14"/>
        <v>External</v>
      </c>
    </row>
    <row r="947" spans="1:14" x14ac:dyDescent="0.35">
      <c r="A947" t="s">
        <v>71</v>
      </c>
      <c r="B947" t="s">
        <v>79</v>
      </c>
      <c r="C947" t="s">
        <v>88</v>
      </c>
      <c r="D947">
        <v>166</v>
      </c>
      <c r="E947" s="19">
        <v>46174</v>
      </c>
      <c r="F947" s="20">
        <v>869019.04839999997</v>
      </c>
      <c r="G947" s="20">
        <v>24166.67</v>
      </c>
      <c r="H947" s="21">
        <v>4.3441862799227203E-3</v>
      </c>
      <c r="I947" s="20">
        <v>3670.1961999999999</v>
      </c>
      <c r="J947" s="20">
        <v>848522.57460000005</v>
      </c>
      <c r="K947" s="20">
        <v>825183.81460000004</v>
      </c>
      <c r="L947" s="20">
        <v>21158.559399999998</v>
      </c>
      <c r="M947" s="20">
        <v>804025.25520000001</v>
      </c>
      <c r="N947" t="str">
        <f t="shared" si="14"/>
        <v>External</v>
      </c>
    </row>
    <row r="948" spans="1:14" x14ac:dyDescent="0.35">
      <c r="A948" t="s">
        <v>71</v>
      </c>
      <c r="B948" t="s">
        <v>79</v>
      </c>
      <c r="C948" t="s">
        <v>88</v>
      </c>
      <c r="D948">
        <v>167</v>
      </c>
      <c r="E948" s="19">
        <v>46204</v>
      </c>
      <c r="F948" s="20">
        <v>848522.57460000005</v>
      </c>
      <c r="G948" s="20">
        <v>24166.67</v>
      </c>
      <c r="H948" s="21">
        <v>4.3441862799227203E-3</v>
      </c>
      <c r="I948" s="20">
        <v>3581.1556999999998</v>
      </c>
      <c r="J948" s="20">
        <v>827937.06030000001</v>
      </c>
      <c r="K948" s="20">
        <v>804025.25520000001</v>
      </c>
      <c r="L948" s="20">
        <v>21158.559399999998</v>
      </c>
      <c r="M948" s="20">
        <v>782866.69579999999</v>
      </c>
      <c r="N948" t="str">
        <f t="shared" si="14"/>
        <v>External</v>
      </c>
    </row>
    <row r="949" spans="1:14" x14ac:dyDescent="0.35">
      <c r="A949" t="s">
        <v>71</v>
      </c>
      <c r="B949" t="s">
        <v>79</v>
      </c>
      <c r="C949" t="s">
        <v>88</v>
      </c>
      <c r="D949">
        <v>168</v>
      </c>
      <c r="E949" s="19">
        <v>46235</v>
      </c>
      <c r="F949" s="20">
        <v>827937.06030000001</v>
      </c>
      <c r="G949" s="20">
        <v>24166.67</v>
      </c>
      <c r="H949" s="21">
        <v>4.3441862799227203E-3</v>
      </c>
      <c r="I949" s="20">
        <v>3491.7284</v>
      </c>
      <c r="J949" s="20">
        <v>807262.11869999999</v>
      </c>
      <c r="K949" s="20">
        <v>782866.69579999999</v>
      </c>
      <c r="L949" s="20">
        <v>21158.559399999998</v>
      </c>
      <c r="M949" s="20">
        <v>761708.13639999996</v>
      </c>
      <c r="N949" t="str">
        <f t="shared" si="14"/>
        <v>External</v>
      </c>
    </row>
    <row r="950" spans="1:14" x14ac:dyDescent="0.35">
      <c r="A950" t="s">
        <v>71</v>
      </c>
      <c r="B950" t="s">
        <v>79</v>
      </c>
      <c r="C950" t="s">
        <v>88</v>
      </c>
      <c r="D950">
        <v>169</v>
      </c>
      <c r="E950" s="19">
        <v>46266</v>
      </c>
      <c r="F950" s="20">
        <v>807262.11869999999</v>
      </c>
      <c r="G950" s="20">
        <v>24166.67</v>
      </c>
      <c r="H950" s="21">
        <v>4.3441862799227203E-3</v>
      </c>
      <c r="I950" s="20">
        <v>3401.9126000000001</v>
      </c>
      <c r="J950" s="20">
        <v>786497.36129999999</v>
      </c>
      <c r="K950" s="20">
        <v>761708.13639999996</v>
      </c>
      <c r="L950" s="20">
        <v>21158.559399999998</v>
      </c>
      <c r="M950" s="20">
        <v>740549.57700000005</v>
      </c>
      <c r="N950" t="str">
        <f t="shared" si="14"/>
        <v>External</v>
      </c>
    </row>
    <row r="951" spans="1:14" x14ac:dyDescent="0.35">
      <c r="A951" t="s">
        <v>71</v>
      </c>
      <c r="B951" t="s">
        <v>79</v>
      </c>
      <c r="C951" t="s">
        <v>88</v>
      </c>
      <c r="D951">
        <v>170</v>
      </c>
      <c r="E951" s="19">
        <v>46296</v>
      </c>
      <c r="F951" s="20">
        <v>786497.36129999999</v>
      </c>
      <c r="G951" s="20">
        <v>24166.67</v>
      </c>
      <c r="H951" s="21">
        <v>4.3441862799227203E-3</v>
      </c>
      <c r="I951" s="20">
        <v>3311.7066</v>
      </c>
      <c r="J951" s="20">
        <v>765642.39789999998</v>
      </c>
      <c r="K951" s="20">
        <v>740549.57700000005</v>
      </c>
      <c r="L951" s="20">
        <v>21158.559399999998</v>
      </c>
      <c r="M951" s="20">
        <v>719391.01760000002</v>
      </c>
      <c r="N951" t="str">
        <f t="shared" si="14"/>
        <v>External</v>
      </c>
    </row>
    <row r="952" spans="1:14" x14ac:dyDescent="0.35">
      <c r="A952" t="s">
        <v>71</v>
      </c>
      <c r="B952" t="s">
        <v>79</v>
      </c>
      <c r="C952" t="s">
        <v>88</v>
      </c>
      <c r="D952">
        <v>171</v>
      </c>
      <c r="E952" s="19">
        <v>46327</v>
      </c>
      <c r="F952" s="20">
        <v>765642.39789999998</v>
      </c>
      <c r="G952" s="20">
        <v>24166.67</v>
      </c>
      <c r="H952" s="21">
        <v>4.3441862799227203E-3</v>
      </c>
      <c r="I952" s="20">
        <v>3221.1088</v>
      </c>
      <c r="J952" s="20">
        <v>744696.83669999999</v>
      </c>
      <c r="K952" s="20">
        <v>719391.01760000002</v>
      </c>
      <c r="L952" s="20">
        <v>21158.559399999998</v>
      </c>
      <c r="M952" s="20">
        <v>698232.45819999999</v>
      </c>
      <c r="N952" t="str">
        <f t="shared" si="14"/>
        <v>External</v>
      </c>
    </row>
    <row r="953" spans="1:14" x14ac:dyDescent="0.35">
      <c r="A953" t="s">
        <v>71</v>
      </c>
      <c r="B953" t="s">
        <v>79</v>
      </c>
      <c r="C953" t="s">
        <v>88</v>
      </c>
      <c r="D953">
        <v>172</v>
      </c>
      <c r="E953" s="19">
        <v>46357</v>
      </c>
      <c r="F953" s="20">
        <v>744696.83669999999</v>
      </c>
      <c r="G953" s="20">
        <v>24166.67</v>
      </c>
      <c r="H953" s="21">
        <v>4.3441862799227203E-3</v>
      </c>
      <c r="I953" s="20">
        <v>3130.1174000000001</v>
      </c>
      <c r="J953" s="20">
        <v>723660.28410000005</v>
      </c>
      <c r="K953" s="20">
        <v>698232.45819999999</v>
      </c>
      <c r="L953" s="20">
        <v>21158.559399999998</v>
      </c>
      <c r="M953" s="20">
        <v>677073.89879999997</v>
      </c>
      <c r="N953" t="str">
        <f t="shared" si="14"/>
        <v>External</v>
      </c>
    </row>
    <row r="954" spans="1:14" x14ac:dyDescent="0.35">
      <c r="A954" t="s">
        <v>71</v>
      </c>
      <c r="B954" t="s">
        <v>79</v>
      </c>
      <c r="C954" t="s">
        <v>88</v>
      </c>
      <c r="D954">
        <v>173</v>
      </c>
      <c r="E954" s="19">
        <v>46388</v>
      </c>
      <c r="F954" s="20">
        <v>723660.28410000005</v>
      </c>
      <c r="G954" s="20">
        <v>24166.67</v>
      </c>
      <c r="H954" s="21">
        <v>4.3441862799227203E-3</v>
      </c>
      <c r="I954" s="20">
        <v>3038.7307000000001</v>
      </c>
      <c r="J954" s="20">
        <v>702532.34479999996</v>
      </c>
      <c r="K954" s="20">
        <v>677073.89879999997</v>
      </c>
      <c r="L954" s="20">
        <v>21158.559399999998</v>
      </c>
      <c r="M954" s="20">
        <v>655915.33940000006</v>
      </c>
      <c r="N954" t="str">
        <f t="shared" si="14"/>
        <v>External</v>
      </c>
    </row>
    <row r="955" spans="1:14" x14ac:dyDescent="0.35">
      <c r="A955" t="s">
        <v>71</v>
      </c>
      <c r="B955" t="s">
        <v>79</v>
      </c>
      <c r="C955" t="s">
        <v>88</v>
      </c>
      <c r="D955">
        <v>174</v>
      </c>
      <c r="E955" s="19">
        <v>46419</v>
      </c>
      <c r="F955" s="20">
        <v>702532.34479999996</v>
      </c>
      <c r="G955" s="20">
        <v>24166.67</v>
      </c>
      <c r="H955" s="21">
        <v>4.3441862799227203E-3</v>
      </c>
      <c r="I955" s="20">
        <v>2946.9470000000001</v>
      </c>
      <c r="J955" s="20">
        <v>681312.62179999996</v>
      </c>
      <c r="K955" s="20">
        <v>655915.33940000006</v>
      </c>
      <c r="L955" s="20">
        <v>21158.559399999998</v>
      </c>
      <c r="M955" s="20">
        <v>634756.78</v>
      </c>
      <c r="N955" t="str">
        <f t="shared" si="14"/>
        <v>External</v>
      </c>
    </row>
    <row r="956" spans="1:14" x14ac:dyDescent="0.35">
      <c r="A956" t="s">
        <v>71</v>
      </c>
      <c r="B956" t="s">
        <v>79</v>
      </c>
      <c r="C956" t="s">
        <v>88</v>
      </c>
      <c r="D956">
        <v>175</v>
      </c>
      <c r="E956" s="19">
        <v>46447</v>
      </c>
      <c r="F956" s="20">
        <v>681312.62179999996</v>
      </c>
      <c r="G956" s="20">
        <v>24166.67</v>
      </c>
      <c r="H956" s="21">
        <v>4.3441862799227203E-3</v>
      </c>
      <c r="I956" s="20">
        <v>2854.7645000000002</v>
      </c>
      <c r="J956" s="20">
        <v>660000.71629999997</v>
      </c>
      <c r="K956" s="20">
        <v>634756.78</v>
      </c>
      <c r="L956" s="20">
        <v>21158.559399999998</v>
      </c>
      <c r="M956" s="20">
        <v>613598.2206</v>
      </c>
      <c r="N956" t="str">
        <f t="shared" si="14"/>
        <v>External</v>
      </c>
    </row>
    <row r="957" spans="1:14" x14ac:dyDescent="0.35">
      <c r="A957" t="s">
        <v>71</v>
      </c>
      <c r="B957" t="s">
        <v>79</v>
      </c>
      <c r="C957" t="s">
        <v>88</v>
      </c>
      <c r="D957">
        <v>176</v>
      </c>
      <c r="E957" s="19">
        <v>46478</v>
      </c>
      <c r="F957" s="20">
        <v>660000.71629999997</v>
      </c>
      <c r="G957" s="20">
        <v>24166.67</v>
      </c>
      <c r="H957" s="21">
        <v>4.3441862799227203E-3</v>
      </c>
      <c r="I957" s="20">
        <v>2762.1815999999999</v>
      </c>
      <c r="J957" s="20">
        <v>638596.22790000006</v>
      </c>
      <c r="K957" s="20">
        <v>613598.2206</v>
      </c>
      <c r="L957" s="20">
        <v>21158.559399999998</v>
      </c>
      <c r="M957" s="20">
        <v>592439.66119999997</v>
      </c>
      <c r="N957" t="str">
        <f t="shared" si="14"/>
        <v>External</v>
      </c>
    </row>
    <row r="958" spans="1:14" x14ac:dyDescent="0.35">
      <c r="A958" t="s">
        <v>71</v>
      </c>
      <c r="B958" t="s">
        <v>79</v>
      </c>
      <c r="C958" t="s">
        <v>88</v>
      </c>
      <c r="D958">
        <v>177</v>
      </c>
      <c r="E958" s="19">
        <v>46508</v>
      </c>
      <c r="F958" s="20">
        <v>638596.22790000006</v>
      </c>
      <c r="G958" s="20">
        <v>24166.67</v>
      </c>
      <c r="H958" s="21">
        <v>4.3441862799227203E-3</v>
      </c>
      <c r="I958" s="20">
        <v>2669.1965</v>
      </c>
      <c r="J958" s="20">
        <v>617098.75439999998</v>
      </c>
      <c r="K958" s="20">
        <v>592439.66119999997</v>
      </c>
      <c r="L958" s="20">
        <v>21158.559399999998</v>
      </c>
      <c r="M958" s="20">
        <v>571281.10179999995</v>
      </c>
      <c r="N958" t="str">
        <f t="shared" si="14"/>
        <v>External</v>
      </c>
    </row>
    <row r="959" spans="1:14" x14ac:dyDescent="0.35">
      <c r="A959" t="s">
        <v>71</v>
      </c>
      <c r="B959" t="s">
        <v>79</v>
      </c>
      <c r="C959" t="s">
        <v>88</v>
      </c>
      <c r="D959">
        <v>178</v>
      </c>
      <c r="E959" s="19">
        <v>46539</v>
      </c>
      <c r="F959" s="20">
        <v>617098.75439999998</v>
      </c>
      <c r="G959" s="20">
        <v>24166.67</v>
      </c>
      <c r="H959" s="21">
        <v>4.3441862799227203E-3</v>
      </c>
      <c r="I959" s="20">
        <v>2575.8074999999999</v>
      </c>
      <c r="J959" s="20">
        <v>595507.89190000005</v>
      </c>
      <c r="K959" s="20">
        <v>571281.10179999995</v>
      </c>
      <c r="L959" s="20">
        <v>21158.559399999998</v>
      </c>
      <c r="M959" s="20">
        <v>550122.54240000003</v>
      </c>
      <c r="N959" t="str">
        <f t="shared" si="14"/>
        <v>External</v>
      </c>
    </row>
    <row r="960" spans="1:14" x14ac:dyDescent="0.35">
      <c r="A960" t="s">
        <v>71</v>
      </c>
      <c r="B960" t="s">
        <v>79</v>
      </c>
      <c r="C960" t="s">
        <v>88</v>
      </c>
      <c r="D960">
        <v>179</v>
      </c>
      <c r="E960" s="19">
        <v>46569</v>
      </c>
      <c r="F960" s="20">
        <v>595507.89190000005</v>
      </c>
      <c r="G960" s="20">
        <v>24166.67</v>
      </c>
      <c r="H960" s="21">
        <v>4.3441862799227203E-3</v>
      </c>
      <c r="I960" s="20">
        <v>2482.0128</v>
      </c>
      <c r="J960" s="20">
        <v>573823.23470000003</v>
      </c>
      <c r="K960" s="20">
        <v>550122.54240000003</v>
      </c>
      <c r="L960" s="20">
        <v>21158.559399999998</v>
      </c>
      <c r="M960" s="20">
        <v>528963.98300000001</v>
      </c>
      <c r="N960" t="str">
        <f t="shared" si="14"/>
        <v>External</v>
      </c>
    </row>
    <row r="961" spans="1:14" x14ac:dyDescent="0.35">
      <c r="A961" t="s">
        <v>71</v>
      </c>
      <c r="B961" t="s">
        <v>79</v>
      </c>
      <c r="C961" t="s">
        <v>88</v>
      </c>
      <c r="D961">
        <v>180</v>
      </c>
      <c r="E961" s="19">
        <v>46600</v>
      </c>
      <c r="F961" s="20">
        <v>573823.23470000003</v>
      </c>
      <c r="G961" s="20">
        <v>24166.67</v>
      </c>
      <c r="H961" s="21">
        <v>4.3441862799227203E-3</v>
      </c>
      <c r="I961" s="20">
        <v>2387.8105999999998</v>
      </c>
      <c r="J961" s="20">
        <v>552044.37529999996</v>
      </c>
      <c r="K961" s="20">
        <v>528963.98300000001</v>
      </c>
      <c r="L961" s="20">
        <v>21158.559399999998</v>
      </c>
      <c r="M961" s="20">
        <v>507805.42359999998</v>
      </c>
      <c r="N961" t="str">
        <f t="shared" si="14"/>
        <v>External</v>
      </c>
    </row>
    <row r="962" spans="1:14" x14ac:dyDescent="0.35">
      <c r="A962" t="s">
        <v>71</v>
      </c>
      <c r="B962" t="s">
        <v>79</v>
      </c>
      <c r="C962" t="s">
        <v>88</v>
      </c>
      <c r="D962">
        <v>181</v>
      </c>
      <c r="E962" s="19">
        <v>46631</v>
      </c>
      <c r="F962" s="20">
        <v>552044.37529999996</v>
      </c>
      <c r="G962" s="20">
        <v>24166.67</v>
      </c>
      <c r="H962" s="21">
        <v>4.3441862799227203E-3</v>
      </c>
      <c r="I962" s="20">
        <v>2293.1992</v>
      </c>
      <c r="J962" s="20">
        <v>530170.90449999995</v>
      </c>
      <c r="K962" s="20">
        <v>507805.42359999998</v>
      </c>
      <c r="L962" s="20">
        <v>21158.559399999998</v>
      </c>
      <c r="M962" s="20">
        <v>486646.86420000001</v>
      </c>
      <c r="N962" t="str">
        <f t="shared" si="14"/>
        <v>External</v>
      </c>
    </row>
    <row r="963" spans="1:14" x14ac:dyDescent="0.35">
      <c r="A963" t="s">
        <v>71</v>
      </c>
      <c r="B963" t="s">
        <v>79</v>
      </c>
      <c r="C963" t="s">
        <v>88</v>
      </c>
      <c r="D963">
        <v>182</v>
      </c>
      <c r="E963" s="19">
        <v>46661</v>
      </c>
      <c r="F963" s="20">
        <v>530170.90449999995</v>
      </c>
      <c r="G963" s="20">
        <v>24166.67</v>
      </c>
      <c r="H963" s="21">
        <v>4.3441862799227203E-3</v>
      </c>
      <c r="I963" s="20">
        <v>2198.1767</v>
      </c>
      <c r="J963" s="20">
        <v>508202.41119999997</v>
      </c>
      <c r="K963" s="20">
        <v>486646.86420000001</v>
      </c>
      <c r="L963" s="20">
        <v>21158.559399999998</v>
      </c>
      <c r="M963" s="20">
        <v>465488.30479999998</v>
      </c>
      <c r="N963" t="str">
        <f t="shared" ref="N963:N1026" si="15">VLOOKUP(B963,$Q$2:$R$14,2,FALSE)</f>
        <v>External</v>
      </c>
    </row>
    <row r="964" spans="1:14" x14ac:dyDescent="0.35">
      <c r="A964" t="s">
        <v>71</v>
      </c>
      <c r="B964" t="s">
        <v>79</v>
      </c>
      <c r="C964" t="s">
        <v>88</v>
      </c>
      <c r="D964">
        <v>183</v>
      </c>
      <c r="E964" s="19">
        <v>46692</v>
      </c>
      <c r="F964" s="20">
        <v>508202.41119999997</v>
      </c>
      <c r="G964" s="20">
        <v>24166.67</v>
      </c>
      <c r="H964" s="21">
        <v>4.3441862799227203E-3</v>
      </c>
      <c r="I964" s="20">
        <v>2102.7415000000001</v>
      </c>
      <c r="J964" s="20">
        <v>486138.48269999999</v>
      </c>
      <c r="K964" s="20">
        <v>465488.30479999998</v>
      </c>
      <c r="L964" s="20">
        <v>21158.559399999998</v>
      </c>
      <c r="M964" s="20">
        <v>444329.74540000001</v>
      </c>
      <c r="N964" t="str">
        <f t="shared" si="15"/>
        <v>External</v>
      </c>
    </row>
    <row r="965" spans="1:14" x14ac:dyDescent="0.35">
      <c r="A965" t="s">
        <v>71</v>
      </c>
      <c r="B965" t="s">
        <v>79</v>
      </c>
      <c r="C965" t="s">
        <v>88</v>
      </c>
      <c r="D965">
        <v>184</v>
      </c>
      <c r="E965" s="19">
        <v>46722</v>
      </c>
      <c r="F965" s="20">
        <v>486138.48269999999</v>
      </c>
      <c r="G965" s="20">
        <v>24166.67</v>
      </c>
      <c r="H965" s="21">
        <v>4.3441862799227203E-3</v>
      </c>
      <c r="I965" s="20">
        <v>2006.8916999999999</v>
      </c>
      <c r="J965" s="20">
        <v>463978.70439999999</v>
      </c>
      <c r="K965" s="20">
        <v>444329.74540000001</v>
      </c>
      <c r="L965" s="20">
        <v>21158.559399999998</v>
      </c>
      <c r="M965" s="20">
        <v>423171.18599999999</v>
      </c>
      <c r="N965" t="str">
        <f t="shared" si="15"/>
        <v>External</v>
      </c>
    </row>
    <row r="966" spans="1:14" x14ac:dyDescent="0.35">
      <c r="A966" t="s">
        <v>71</v>
      </c>
      <c r="B966" t="s">
        <v>79</v>
      </c>
      <c r="C966" t="s">
        <v>88</v>
      </c>
      <c r="D966">
        <v>185</v>
      </c>
      <c r="E966" s="19">
        <v>46753</v>
      </c>
      <c r="F966" s="20">
        <v>463978.70439999999</v>
      </c>
      <c r="G966" s="20">
        <v>24166.67</v>
      </c>
      <c r="H966" s="21">
        <v>4.3441862799227203E-3</v>
      </c>
      <c r="I966" s="20">
        <v>1910.6255000000001</v>
      </c>
      <c r="J966" s="20">
        <v>441722.65990000003</v>
      </c>
      <c r="K966" s="20">
        <v>423171.18599999999</v>
      </c>
      <c r="L966" s="20">
        <v>21158.559399999998</v>
      </c>
      <c r="M966" s="20">
        <v>402012.62660000002</v>
      </c>
      <c r="N966" t="str">
        <f t="shared" si="15"/>
        <v>External</v>
      </c>
    </row>
    <row r="967" spans="1:14" x14ac:dyDescent="0.35">
      <c r="A967" t="s">
        <v>71</v>
      </c>
      <c r="B967" t="s">
        <v>79</v>
      </c>
      <c r="C967" t="s">
        <v>88</v>
      </c>
      <c r="D967">
        <v>186</v>
      </c>
      <c r="E967" s="19">
        <v>46784</v>
      </c>
      <c r="F967" s="20">
        <v>441722.65990000003</v>
      </c>
      <c r="G967" s="20">
        <v>24166.67</v>
      </c>
      <c r="H967" s="21">
        <v>4.3441862799227203E-3</v>
      </c>
      <c r="I967" s="20">
        <v>1813.9411</v>
      </c>
      <c r="J967" s="20">
        <v>419369.93099999998</v>
      </c>
      <c r="K967" s="20">
        <v>402012.62660000002</v>
      </c>
      <c r="L967" s="20">
        <v>21158.559399999998</v>
      </c>
      <c r="M967" s="20">
        <v>380854.06719999999</v>
      </c>
      <c r="N967" t="str">
        <f t="shared" si="15"/>
        <v>External</v>
      </c>
    </row>
    <row r="968" spans="1:14" x14ac:dyDescent="0.35">
      <c r="A968" t="s">
        <v>71</v>
      </c>
      <c r="B968" t="s">
        <v>79</v>
      </c>
      <c r="C968" t="s">
        <v>88</v>
      </c>
      <c r="D968">
        <v>187</v>
      </c>
      <c r="E968" s="19">
        <v>46813</v>
      </c>
      <c r="F968" s="20">
        <v>419369.93099999998</v>
      </c>
      <c r="G968" s="20">
        <v>24166.67</v>
      </c>
      <c r="H968" s="21">
        <v>4.3441862799227203E-3</v>
      </c>
      <c r="I968" s="20">
        <v>1716.8366000000001</v>
      </c>
      <c r="J968" s="20">
        <v>396920.09759999998</v>
      </c>
      <c r="K968" s="20">
        <v>380854.06719999999</v>
      </c>
      <c r="L968" s="20">
        <v>21158.559399999998</v>
      </c>
      <c r="M968" s="20">
        <v>359695.50780000002</v>
      </c>
      <c r="N968" t="str">
        <f t="shared" si="15"/>
        <v>External</v>
      </c>
    </row>
    <row r="969" spans="1:14" x14ac:dyDescent="0.35">
      <c r="A969" t="s">
        <v>71</v>
      </c>
      <c r="B969" t="s">
        <v>79</v>
      </c>
      <c r="C969" t="s">
        <v>88</v>
      </c>
      <c r="D969">
        <v>188</v>
      </c>
      <c r="E969" s="19">
        <v>46844</v>
      </c>
      <c r="F969" s="20">
        <v>396920.09759999998</v>
      </c>
      <c r="G969" s="20">
        <v>24166.67</v>
      </c>
      <c r="H969" s="21">
        <v>4.3441862799227203E-3</v>
      </c>
      <c r="I969" s="20">
        <v>1619.3104000000001</v>
      </c>
      <c r="J969" s="20">
        <v>374372.73800000001</v>
      </c>
      <c r="K969" s="20">
        <v>359695.50780000002</v>
      </c>
      <c r="L969" s="20">
        <v>21158.559399999998</v>
      </c>
      <c r="M969" s="20">
        <v>338536.94839999999</v>
      </c>
      <c r="N969" t="str">
        <f t="shared" si="15"/>
        <v>External</v>
      </c>
    </row>
    <row r="970" spans="1:14" x14ac:dyDescent="0.35">
      <c r="A970" t="s">
        <v>71</v>
      </c>
      <c r="B970" t="s">
        <v>79</v>
      </c>
      <c r="C970" t="s">
        <v>88</v>
      </c>
      <c r="D970">
        <v>189</v>
      </c>
      <c r="E970" s="19">
        <v>46874</v>
      </c>
      <c r="F970" s="20">
        <v>374372.73800000001</v>
      </c>
      <c r="G970" s="20">
        <v>24166.67</v>
      </c>
      <c r="H970" s="21">
        <v>4.3441862799227203E-3</v>
      </c>
      <c r="I970" s="20">
        <v>1521.3604</v>
      </c>
      <c r="J970" s="20">
        <v>351727.42839999998</v>
      </c>
      <c r="K970" s="20">
        <v>338536.94839999999</v>
      </c>
      <c r="L970" s="20">
        <v>21158.559399999998</v>
      </c>
      <c r="M970" s="20">
        <v>317378.38900000002</v>
      </c>
      <c r="N970" t="str">
        <f t="shared" si="15"/>
        <v>External</v>
      </c>
    </row>
    <row r="971" spans="1:14" x14ac:dyDescent="0.35">
      <c r="A971" t="s">
        <v>71</v>
      </c>
      <c r="B971" t="s">
        <v>79</v>
      </c>
      <c r="C971" t="s">
        <v>88</v>
      </c>
      <c r="D971">
        <v>190</v>
      </c>
      <c r="E971" s="19">
        <v>46905</v>
      </c>
      <c r="F971" s="20">
        <v>351727.42839999998</v>
      </c>
      <c r="G971" s="20">
        <v>24166.67</v>
      </c>
      <c r="H971" s="21">
        <v>4.3441862799227203E-3</v>
      </c>
      <c r="I971" s="20">
        <v>1422.9849999999999</v>
      </c>
      <c r="J971" s="20">
        <v>328983.74339999998</v>
      </c>
      <c r="K971" s="20">
        <v>317378.38900000002</v>
      </c>
      <c r="L971" s="20">
        <v>21158.559399999998</v>
      </c>
      <c r="M971" s="20">
        <v>296219.8296</v>
      </c>
      <c r="N971" t="str">
        <f t="shared" si="15"/>
        <v>External</v>
      </c>
    </row>
    <row r="972" spans="1:14" x14ac:dyDescent="0.35">
      <c r="A972" t="s">
        <v>71</v>
      </c>
      <c r="B972" t="s">
        <v>79</v>
      </c>
      <c r="C972" t="s">
        <v>88</v>
      </c>
      <c r="D972">
        <v>191</v>
      </c>
      <c r="E972" s="19">
        <v>46935</v>
      </c>
      <c r="F972" s="20">
        <v>328983.74339999998</v>
      </c>
      <c r="G972" s="20">
        <v>24166.67</v>
      </c>
      <c r="H972" s="21">
        <v>4.3441862799227203E-3</v>
      </c>
      <c r="I972" s="20">
        <v>1324.1822</v>
      </c>
      <c r="J972" s="20">
        <v>306141.25559999997</v>
      </c>
      <c r="K972" s="20">
        <v>296219.8296</v>
      </c>
      <c r="L972" s="20">
        <v>21158.559399999998</v>
      </c>
      <c r="M972" s="20">
        <v>275061.27020000003</v>
      </c>
      <c r="N972" t="str">
        <f t="shared" si="15"/>
        <v>External</v>
      </c>
    </row>
    <row r="973" spans="1:14" x14ac:dyDescent="0.35">
      <c r="A973" t="s">
        <v>71</v>
      </c>
      <c r="B973" t="s">
        <v>79</v>
      </c>
      <c r="C973" t="s">
        <v>88</v>
      </c>
      <c r="D973">
        <v>192</v>
      </c>
      <c r="E973" s="19">
        <v>46966</v>
      </c>
      <c r="F973" s="20">
        <v>306141.25559999997</v>
      </c>
      <c r="G973" s="20">
        <v>24166.67</v>
      </c>
      <c r="H973" s="21">
        <v>4.3441862799227203E-3</v>
      </c>
      <c r="I973" s="20">
        <v>1224.9502</v>
      </c>
      <c r="J973" s="20">
        <v>283199.53580000001</v>
      </c>
      <c r="K973" s="20">
        <v>275061.27020000003</v>
      </c>
      <c r="L973" s="20">
        <v>21158.559399999998</v>
      </c>
      <c r="M973" s="20">
        <v>253902.7108</v>
      </c>
      <c r="N973" t="str">
        <f t="shared" si="15"/>
        <v>External</v>
      </c>
    </row>
    <row r="974" spans="1:14" x14ac:dyDescent="0.35">
      <c r="A974" t="s">
        <v>71</v>
      </c>
      <c r="B974" t="s">
        <v>79</v>
      </c>
      <c r="C974" t="s">
        <v>88</v>
      </c>
      <c r="D974">
        <v>193</v>
      </c>
      <c r="E974" s="19">
        <v>46997</v>
      </c>
      <c r="F974" s="20">
        <v>283199.53580000001</v>
      </c>
      <c r="G974" s="20">
        <v>24166.67</v>
      </c>
      <c r="H974" s="21">
        <v>4.3441862799227203E-3</v>
      </c>
      <c r="I974" s="20">
        <v>1125.2871</v>
      </c>
      <c r="J974" s="20">
        <v>260158.15289999999</v>
      </c>
      <c r="K974" s="20">
        <v>253902.7108</v>
      </c>
      <c r="L974" s="20">
        <v>21158.559399999998</v>
      </c>
      <c r="M974" s="20">
        <v>232744.1514</v>
      </c>
      <c r="N974" t="str">
        <f t="shared" si="15"/>
        <v>External</v>
      </c>
    </row>
    <row r="975" spans="1:14" x14ac:dyDescent="0.35">
      <c r="A975" t="s">
        <v>71</v>
      </c>
      <c r="B975" t="s">
        <v>79</v>
      </c>
      <c r="C975" t="s">
        <v>88</v>
      </c>
      <c r="D975">
        <v>194</v>
      </c>
      <c r="E975" s="19">
        <v>47027</v>
      </c>
      <c r="F975" s="20">
        <v>260158.15289999999</v>
      </c>
      <c r="G975" s="20">
        <v>24166.67</v>
      </c>
      <c r="H975" s="21">
        <v>4.3441862799227203E-3</v>
      </c>
      <c r="I975" s="20">
        <v>1025.191</v>
      </c>
      <c r="J975" s="20">
        <v>237016.67389999999</v>
      </c>
      <c r="K975" s="20">
        <v>232744.1514</v>
      </c>
      <c r="L975" s="20">
        <v>21158.559399999998</v>
      </c>
      <c r="M975" s="20">
        <v>211585.592</v>
      </c>
      <c r="N975" t="str">
        <f t="shared" si="15"/>
        <v>External</v>
      </c>
    </row>
    <row r="976" spans="1:14" x14ac:dyDescent="0.35">
      <c r="A976" t="s">
        <v>71</v>
      </c>
      <c r="B976" t="s">
        <v>79</v>
      </c>
      <c r="C976" t="s">
        <v>88</v>
      </c>
      <c r="D976">
        <v>195</v>
      </c>
      <c r="E976" s="19">
        <v>47058</v>
      </c>
      <c r="F976" s="20">
        <v>237016.67389999999</v>
      </c>
      <c r="G976" s="20">
        <v>24166.67</v>
      </c>
      <c r="H976" s="21">
        <v>4.3441862799227203E-3</v>
      </c>
      <c r="I976" s="20">
        <v>924.66010000000006</v>
      </c>
      <c r="J976" s="20">
        <v>213774.66399999999</v>
      </c>
      <c r="K976" s="20">
        <v>211585.592</v>
      </c>
      <c r="L976" s="20">
        <v>21158.559399999998</v>
      </c>
      <c r="M976" s="20">
        <v>190427.03260000001</v>
      </c>
      <c r="N976" t="str">
        <f t="shared" si="15"/>
        <v>External</v>
      </c>
    </row>
    <row r="977" spans="1:14" x14ac:dyDescent="0.35">
      <c r="A977" t="s">
        <v>71</v>
      </c>
      <c r="B977" t="s">
        <v>79</v>
      </c>
      <c r="C977" t="s">
        <v>88</v>
      </c>
      <c r="D977">
        <v>196</v>
      </c>
      <c r="E977" s="19">
        <v>47088</v>
      </c>
      <c r="F977" s="20">
        <v>213774.66399999999</v>
      </c>
      <c r="G977" s="20">
        <v>24166.67</v>
      </c>
      <c r="H977" s="21">
        <v>4.3441862799227203E-3</v>
      </c>
      <c r="I977" s="20">
        <v>823.6925</v>
      </c>
      <c r="J977" s="20">
        <v>190431.68650000001</v>
      </c>
      <c r="K977" s="20">
        <v>190427.03260000001</v>
      </c>
      <c r="L977" s="20">
        <v>21158.559399999998</v>
      </c>
      <c r="M977" s="20">
        <v>169268.47320000001</v>
      </c>
      <c r="N977" t="str">
        <f t="shared" si="15"/>
        <v>External</v>
      </c>
    </row>
    <row r="978" spans="1:14" x14ac:dyDescent="0.35">
      <c r="A978" t="s">
        <v>71</v>
      </c>
      <c r="B978" t="s">
        <v>79</v>
      </c>
      <c r="C978" t="s">
        <v>88</v>
      </c>
      <c r="D978">
        <v>197</v>
      </c>
      <c r="E978" s="19">
        <v>47119</v>
      </c>
      <c r="F978" s="20">
        <v>190431.68650000001</v>
      </c>
      <c r="G978" s="20">
        <v>24166.67</v>
      </c>
      <c r="H978" s="21">
        <v>4.3441862799227203E-3</v>
      </c>
      <c r="I978" s="20">
        <v>722.28620000000001</v>
      </c>
      <c r="J978" s="20">
        <v>166987.3027</v>
      </c>
      <c r="K978" s="20">
        <v>169268.47320000001</v>
      </c>
      <c r="L978" s="20">
        <v>21158.559399999998</v>
      </c>
      <c r="M978" s="20">
        <v>148109.91380000001</v>
      </c>
      <c r="N978" t="str">
        <f t="shared" si="15"/>
        <v>External</v>
      </c>
    </row>
    <row r="979" spans="1:14" x14ac:dyDescent="0.35">
      <c r="A979" t="s">
        <v>71</v>
      </c>
      <c r="B979" t="s">
        <v>79</v>
      </c>
      <c r="C979" t="s">
        <v>88</v>
      </c>
      <c r="D979">
        <v>198</v>
      </c>
      <c r="E979" s="19">
        <v>47150</v>
      </c>
      <c r="F979" s="20">
        <v>166987.3027</v>
      </c>
      <c r="G979" s="20">
        <v>24166.67</v>
      </c>
      <c r="H979" s="21">
        <v>4.3441862799227203E-3</v>
      </c>
      <c r="I979" s="20">
        <v>620.43949999999995</v>
      </c>
      <c r="J979" s="20">
        <v>143441.0722</v>
      </c>
      <c r="K979" s="20">
        <v>148109.91380000001</v>
      </c>
      <c r="L979" s="20">
        <v>21158.559399999998</v>
      </c>
      <c r="M979" s="20">
        <v>126951.3544</v>
      </c>
      <c r="N979" t="str">
        <f t="shared" si="15"/>
        <v>External</v>
      </c>
    </row>
    <row r="980" spans="1:14" x14ac:dyDescent="0.35">
      <c r="A980" t="s">
        <v>71</v>
      </c>
      <c r="B980" t="s">
        <v>79</v>
      </c>
      <c r="C980" t="s">
        <v>88</v>
      </c>
      <c r="D980">
        <v>199</v>
      </c>
      <c r="E980" s="19">
        <v>47178</v>
      </c>
      <c r="F980" s="20">
        <v>143441.0722</v>
      </c>
      <c r="G980" s="20">
        <v>24166.67</v>
      </c>
      <c r="H980" s="21">
        <v>4.3441862799227203E-3</v>
      </c>
      <c r="I980" s="20">
        <v>518.15020000000004</v>
      </c>
      <c r="J980" s="20">
        <v>119792.5524</v>
      </c>
      <c r="K980" s="20">
        <v>126951.3544</v>
      </c>
      <c r="L980" s="20">
        <v>21158.559399999998</v>
      </c>
      <c r="M980" s="20">
        <v>105792.795</v>
      </c>
      <c r="N980" t="str">
        <f t="shared" si="15"/>
        <v>External</v>
      </c>
    </row>
    <row r="981" spans="1:14" x14ac:dyDescent="0.35">
      <c r="A981" t="s">
        <v>71</v>
      </c>
      <c r="B981" t="s">
        <v>79</v>
      </c>
      <c r="C981" t="s">
        <v>88</v>
      </c>
      <c r="D981">
        <v>200</v>
      </c>
      <c r="E981" s="19">
        <v>47209</v>
      </c>
      <c r="F981" s="20">
        <v>119792.5524</v>
      </c>
      <c r="G981" s="20">
        <v>24166.67</v>
      </c>
      <c r="H981" s="21">
        <v>4.3441862799227203E-3</v>
      </c>
      <c r="I981" s="20">
        <v>415.41669999999999</v>
      </c>
      <c r="J981" s="20">
        <v>96041.299100000004</v>
      </c>
      <c r="K981" s="20">
        <v>105792.795</v>
      </c>
      <c r="L981" s="20">
        <v>21158.559399999998</v>
      </c>
      <c r="M981" s="20">
        <v>84634.2356</v>
      </c>
      <c r="N981" t="str">
        <f t="shared" si="15"/>
        <v>External</v>
      </c>
    </row>
    <row r="982" spans="1:14" x14ac:dyDescent="0.35">
      <c r="A982" t="s">
        <v>71</v>
      </c>
      <c r="B982" t="s">
        <v>79</v>
      </c>
      <c r="C982" t="s">
        <v>88</v>
      </c>
      <c r="D982">
        <v>201</v>
      </c>
      <c r="E982" s="19">
        <v>47239</v>
      </c>
      <c r="F982" s="20">
        <v>96041.299100000004</v>
      </c>
      <c r="G982" s="20">
        <v>24166.67</v>
      </c>
      <c r="H982" s="21">
        <v>4.3441862799227203E-3</v>
      </c>
      <c r="I982" s="20">
        <v>312.23680000000002</v>
      </c>
      <c r="J982" s="20">
        <v>72186.865900000004</v>
      </c>
      <c r="K982" s="20">
        <v>84634.2356</v>
      </c>
      <c r="L982" s="20">
        <v>21158.559399999998</v>
      </c>
      <c r="M982" s="20">
        <v>63475.676200000002</v>
      </c>
      <c r="N982" t="str">
        <f t="shared" si="15"/>
        <v>External</v>
      </c>
    </row>
    <row r="983" spans="1:14" x14ac:dyDescent="0.35">
      <c r="A983" t="s">
        <v>71</v>
      </c>
      <c r="B983" t="s">
        <v>79</v>
      </c>
      <c r="C983" t="s">
        <v>88</v>
      </c>
      <c r="D983">
        <v>202</v>
      </c>
      <c r="E983" s="19">
        <v>47270</v>
      </c>
      <c r="F983" s="20">
        <v>72186.865900000004</v>
      </c>
      <c r="G983" s="20">
        <v>24166.67</v>
      </c>
      <c r="H983" s="21">
        <v>4.3441862799227203E-3</v>
      </c>
      <c r="I983" s="20">
        <v>208.6087</v>
      </c>
      <c r="J983" s="20">
        <v>48228.804600000003</v>
      </c>
      <c r="K983" s="20">
        <v>63475.676200000002</v>
      </c>
      <c r="L983" s="20">
        <v>21158.559399999998</v>
      </c>
      <c r="M983" s="20">
        <v>42317.116800000003</v>
      </c>
      <c r="N983" t="str">
        <f t="shared" si="15"/>
        <v>External</v>
      </c>
    </row>
    <row r="984" spans="1:14" x14ac:dyDescent="0.35">
      <c r="A984" t="s">
        <v>71</v>
      </c>
      <c r="B984" t="s">
        <v>79</v>
      </c>
      <c r="C984" t="s">
        <v>88</v>
      </c>
      <c r="D984">
        <v>203</v>
      </c>
      <c r="E984" s="19">
        <v>47300</v>
      </c>
      <c r="F984" s="20">
        <v>48228.804600000003</v>
      </c>
      <c r="G984" s="20">
        <v>24166.67</v>
      </c>
      <c r="H984" s="21">
        <v>4.3441862799227203E-3</v>
      </c>
      <c r="I984" s="20">
        <v>104.5354</v>
      </c>
      <c r="J984" s="20">
        <v>24166.67</v>
      </c>
      <c r="K984" s="20">
        <v>42317.116800000003</v>
      </c>
      <c r="L984" s="20">
        <v>21158.559399999998</v>
      </c>
      <c r="M984" s="20">
        <v>21158.557400000002</v>
      </c>
      <c r="N984" t="str">
        <f t="shared" si="15"/>
        <v>External</v>
      </c>
    </row>
    <row r="985" spans="1:14" x14ac:dyDescent="0.35">
      <c r="A985" t="s">
        <v>71</v>
      </c>
      <c r="B985" t="s">
        <v>79</v>
      </c>
      <c r="C985" t="s">
        <v>88</v>
      </c>
      <c r="D985">
        <v>204</v>
      </c>
      <c r="E985" s="19">
        <v>47331</v>
      </c>
      <c r="F985" s="20">
        <v>24166.67</v>
      </c>
      <c r="G985" s="20">
        <v>24166.67</v>
      </c>
      <c r="H985" s="21">
        <v>4.3441862799227203E-3</v>
      </c>
      <c r="I985" s="20">
        <v>0</v>
      </c>
      <c r="J985" s="20">
        <v>0</v>
      </c>
      <c r="K985" s="20">
        <v>21158.557400000002</v>
      </c>
      <c r="L985" s="20">
        <v>21158.559399999998</v>
      </c>
      <c r="M985" s="20">
        <v>-2E-3</v>
      </c>
      <c r="N985" t="str">
        <f t="shared" si="15"/>
        <v>External</v>
      </c>
    </row>
    <row r="986" spans="1:14" x14ac:dyDescent="0.35">
      <c r="A986" t="s">
        <v>70</v>
      </c>
      <c r="B986" t="s">
        <v>80</v>
      </c>
      <c r="C986" t="s">
        <v>87</v>
      </c>
      <c r="D986">
        <v>1</v>
      </c>
      <c r="E986" s="19">
        <v>44986</v>
      </c>
      <c r="F986" s="20">
        <v>441046.35269999999</v>
      </c>
      <c r="G986" s="20">
        <v>0</v>
      </c>
      <c r="H986" s="21">
        <v>3.7947872187942301E-3</v>
      </c>
      <c r="I986" s="20">
        <v>1673.6771000000001</v>
      </c>
      <c r="J986" s="20">
        <v>442720.02980000002</v>
      </c>
      <c r="K986" s="20">
        <v>448144.35269999999</v>
      </c>
      <c r="L986" s="20">
        <v>6224.2271000000001</v>
      </c>
      <c r="M986" s="20">
        <v>441920.12560000003</v>
      </c>
      <c r="N986" t="str">
        <f t="shared" si="15"/>
        <v>External</v>
      </c>
    </row>
    <row r="987" spans="1:14" x14ac:dyDescent="0.35">
      <c r="A987" t="s">
        <v>70</v>
      </c>
      <c r="B987" t="s">
        <v>80</v>
      </c>
      <c r="C987" t="s">
        <v>87</v>
      </c>
      <c r="D987">
        <v>2</v>
      </c>
      <c r="E987" s="19">
        <v>45017</v>
      </c>
      <c r="F987" s="20">
        <v>442720.02980000002</v>
      </c>
      <c r="G987" s="20">
        <v>7098</v>
      </c>
      <c r="H987" s="21">
        <v>3.7947872187942301E-3</v>
      </c>
      <c r="I987" s="20">
        <v>1653.0929000000001</v>
      </c>
      <c r="J987" s="20">
        <v>437275.12270000001</v>
      </c>
      <c r="K987" s="20">
        <v>441920.12560000003</v>
      </c>
      <c r="L987" s="20">
        <v>6224.2271000000001</v>
      </c>
      <c r="M987" s="20">
        <v>435695.89850000001</v>
      </c>
      <c r="N987" t="str">
        <f t="shared" si="15"/>
        <v>External</v>
      </c>
    </row>
    <row r="988" spans="1:14" x14ac:dyDescent="0.35">
      <c r="A988" t="s">
        <v>70</v>
      </c>
      <c r="B988" t="s">
        <v>80</v>
      </c>
      <c r="C988" t="s">
        <v>87</v>
      </c>
      <c r="D988">
        <v>3</v>
      </c>
      <c r="E988" s="19">
        <v>45047</v>
      </c>
      <c r="F988" s="20">
        <v>437275.12270000001</v>
      </c>
      <c r="G988" s="20">
        <v>7098</v>
      </c>
      <c r="H988" s="21">
        <v>3.7947872187942301E-3</v>
      </c>
      <c r="I988" s="20">
        <v>1632.4306999999999</v>
      </c>
      <c r="J988" s="20">
        <v>431809.55339999998</v>
      </c>
      <c r="K988" s="20">
        <v>435695.89850000001</v>
      </c>
      <c r="L988" s="20">
        <v>6224.2271000000001</v>
      </c>
      <c r="M988" s="20">
        <v>429471.67139999999</v>
      </c>
      <c r="N988" t="str">
        <f t="shared" si="15"/>
        <v>External</v>
      </c>
    </row>
    <row r="989" spans="1:14" x14ac:dyDescent="0.35">
      <c r="A989" t="s">
        <v>70</v>
      </c>
      <c r="B989" t="s">
        <v>80</v>
      </c>
      <c r="C989" t="s">
        <v>87</v>
      </c>
      <c r="D989">
        <v>4</v>
      </c>
      <c r="E989" s="19">
        <v>45078</v>
      </c>
      <c r="F989" s="20">
        <v>431809.55339999998</v>
      </c>
      <c r="G989" s="20">
        <v>7098</v>
      </c>
      <c r="H989" s="21">
        <v>3.7947872187942301E-3</v>
      </c>
      <c r="I989" s="20">
        <v>1611.69</v>
      </c>
      <c r="J989" s="20">
        <v>426323.24339999998</v>
      </c>
      <c r="K989" s="20">
        <v>429471.67139999999</v>
      </c>
      <c r="L989" s="20">
        <v>6224.2271000000001</v>
      </c>
      <c r="M989" s="20">
        <v>423247.44429999997</v>
      </c>
      <c r="N989" t="str">
        <f t="shared" si="15"/>
        <v>External</v>
      </c>
    </row>
    <row r="990" spans="1:14" x14ac:dyDescent="0.35">
      <c r="A990" t="s">
        <v>70</v>
      </c>
      <c r="B990" t="s">
        <v>80</v>
      </c>
      <c r="C990" t="s">
        <v>87</v>
      </c>
      <c r="D990">
        <v>5</v>
      </c>
      <c r="E990" s="19">
        <v>45108</v>
      </c>
      <c r="F990" s="20">
        <v>426323.24339999998</v>
      </c>
      <c r="G990" s="20">
        <v>7098</v>
      </c>
      <c r="H990" s="21">
        <v>3.7947872187942301E-3</v>
      </c>
      <c r="I990" s="20">
        <v>1590.8706</v>
      </c>
      <c r="J990" s="20">
        <v>420816.114</v>
      </c>
      <c r="K990" s="20">
        <v>423247.44429999997</v>
      </c>
      <c r="L990" s="20">
        <v>6224.2271000000001</v>
      </c>
      <c r="M990" s="20">
        <v>417023.21720000001</v>
      </c>
      <c r="N990" t="str">
        <f t="shared" si="15"/>
        <v>External</v>
      </c>
    </row>
    <row r="991" spans="1:14" x14ac:dyDescent="0.35">
      <c r="A991" t="s">
        <v>70</v>
      </c>
      <c r="B991" t="s">
        <v>80</v>
      </c>
      <c r="C991" t="s">
        <v>87</v>
      </c>
      <c r="D991">
        <v>6</v>
      </c>
      <c r="E991" s="19">
        <v>45139</v>
      </c>
      <c r="F991" s="20">
        <v>420816.114</v>
      </c>
      <c r="G991" s="20">
        <v>7098</v>
      </c>
      <c r="H991" s="21">
        <v>3.7947872187942301E-3</v>
      </c>
      <c r="I991" s="20">
        <v>1569.9721999999999</v>
      </c>
      <c r="J991" s="20">
        <v>415288.08620000002</v>
      </c>
      <c r="K991" s="20">
        <v>417023.21720000001</v>
      </c>
      <c r="L991" s="20">
        <v>6224.2271000000001</v>
      </c>
      <c r="M991" s="20">
        <v>410798.9901</v>
      </c>
      <c r="N991" t="str">
        <f t="shared" si="15"/>
        <v>External</v>
      </c>
    </row>
    <row r="992" spans="1:14" x14ac:dyDescent="0.35">
      <c r="A992" t="s">
        <v>70</v>
      </c>
      <c r="B992" t="s">
        <v>80</v>
      </c>
      <c r="C992" t="s">
        <v>87</v>
      </c>
      <c r="D992">
        <v>7</v>
      </c>
      <c r="E992" s="19">
        <v>45170</v>
      </c>
      <c r="F992" s="20">
        <v>415288.08620000002</v>
      </c>
      <c r="G992" s="20">
        <v>7098</v>
      </c>
      <c r="H992" s="21">
        <v>3.7947872187942301E-3</v>
      </c>
      <c r="I992" s="20">
        <v>1548.9945</v>
      </c>
      <c r="J992" s="20">
        <v>409739.08069999999</v>
      </c>
      <c r="K992" s="20">
        <v>410798.9901</v>
      </c>
      <c r="L992" s="20">
        <v>6224.2271000000001</v>
      </c>
      <c r="M992" s="20">
        <v>404574.76299999998</v>
      </c>
      <c r="N992" t="str">
        <f t="shared" si="15"/>
        <v>External</v>
      </c>
    </row>
    <row r="993" spans="1:14" x14ac:dyDescent="0.35">
      <c r="A993" t="s">
        <v>70</v>
      </c>
      <c r="B993" t="s">
        <v>80</v>
      </c>
      <c r="C993" t="s">
        <v>87</v>
      </c>
      <c r="D993">
        <v>8</v>
      </c>
      <c r="E993" s="19">
        <v>45200</v>
      </c>
      <c r="F993" s="20">
        <v>409739.08069999999</v>
      </c>
      <c r="G993" s="20">
        <v>7098</v>
      </c>
      <c r="H993" s="21">
        <v>3.7947872187942301E-3</v>
      </c>
      <c r="I993" s="20">
        <v>1527.9373000000001</v>
      </c>
      <c r="J993" s="20">
        <v>404169.01799999998</v>
      </c>
      <c r="K993" s="20">
        <v>404574.76299999998</v>
      </c>
      <c r="L993" s="20">
        <v>6224.2271000000001</v>
      </c>
      <c r="M993" s="20">
        <v>398350.53590000002</v>
      </c>
      <c r="N993" t="str">
        <f t="shared" si="15"/>
        <v>External</v>
      </c>
    </row>
    <row r="994" spans="1:14" x14ac:dyDescent="0.35">
      <c r="A994" t="s">
        <v>70</v>
      </c>
      <c r="B994" t="s">
        <v>80</v>
      </c>
      <c r="C994" t="s">
        <v>87</v>
      </c>
      <c r="D994">
        <v>9</v>
      </c>
      <c r="E994" s="19">
        <v>45231</v>
      </c>
      <c r="F994" s="20">
        <v>404169.01799999998</v>
      </c>
      <c r="G994" s="20">
        <v>7098</v>
      </c>
      <c r="H994" s="21">
        <v>3.7947872187942301E-3</v>
      </c>
      <c r="I994" s="20">
        <v>1506.8</v>
      </c>
      <c r="J994" s="20">
        <v>398577.81800000003</v>
      </c>
      <c r="K994" s="20">
        <v>398350.53590000002</v>
      </c>
      <c r="L994" s="20">
        <v>6224.2271000000001</v>
      </c>
      <c r="M994" s="20">
        <v>392126.3088</v>
      </c>
      <c r="N994" t="str">
        <f t="shared" si="15"/>
        <v>External</v>
      </c>
    </row>
    <row r="995" spans="1:14" x14ac:dyDescent="0.35">
      <c r="A995" t="s">
        <v>70</v>
      </c>
      <c r="B995" t="s">
        <v>80</v>
      </c>
      <c r="C995" t="s">
        <v>87</v>
      </c>
      <c r="D995">
        <v>10</v>
      </c>
      <c r="E995" s="19">
        <v>45261</v>
      </c>
      <c r="F995" s="20">
        <v>398577.81800000003</v>
      </c>
      <c r="G995" s="20">
        <v>7098</v>
      </c>
      <c r="H995" s="21">
        <v>3.7947872187942301E-3</v>
      </c>
      <c r="I995" s="20">
        <v>1485.5826</v>
      </c>
      <c r="J995" s="20">
        <v>392965.40059999999</v>
      </c>
      <c r="K995" s="20">
        <v>392126.3088</v>
      </c>
      <c r="L995" s="20">
        <v>6224.2271000000001</v>
      </c>
      <c r="M995" s="20">
        <v>385902.08169999998</v>
      </c>
      <c r="N995" t="str">
        <f t="shared" si="15"/>
        <v>External</v>
      </c>
    </row>
    <row r="996" spans="1:14" x14ac:dyDescent="0.35">
      <c r="A996" t="s">
        <v>70</v>
      </c>
      <c r="B996" t="s">
        <v>80</v>
      </c>
      <c r="C996" t="s">
        <v>87</v>
      </c>
      <c r="D996">
        <v>11</v>
      </c>
      <c r="E996" s="19">
        <v>45292</v>
      </c>
      <c r="F996" s="20">
        <v>392965.40059999999</v>
      </c>
      <c r="G996" s="20">
        <v>7098</v>
      </c>
      <c r="H996" s="21">
        <v>3.7947872187942301E-3</v>
      </c>
      <c r="I996" s="20">
        <v>1464.2846999999999</v>
      </c>
      <c r="J996" s="20">
        <v>387331.68530000001</v>
      </c>
      <c r="K996" s="20">
        <v>385902.08169999998</v>
      </c>
      <c r="L996" s="20">
        <v>6224.2271000000001</v>
      </c>
      <c r="M996" s="20">
        <v>379677.85460000002</v>
      </c>
      <c r="N996" t="str">
        <f t="shared" si="15"/>
        <v>External</v>
      </c>
    </row>
    <row r="997" spans="1:14" x14ac:dyDescent="0.35">
      <c r="A997" t="s">
        <v>70</v>
      </c>
      <c r="B997" t="s">
        <v>80</v>
      </c>
      <c r="C997" t="s">
        <v>87</v>
      </c>
      <c r="D997">
        <v>12</v>
      </c>
      <c r="E997" s="19">
        <v>45323</v>
      </c>
      <c r="F997" s="20">
        <v>408248.03320000001</v>
      </c>
      <c r="G997" s="20">
        <v>7481.3</v>
      </c>
      <c r="H997" s="21">
        <v>3.7947872187942301E-3</v>
      </c>
      <c r="I997" s="20">
        <v>1520.8244999999999</v>
      </c>
      <c r="J997" s="20">
        <v>402287.5577</v>
      </c>
      <c r="K997" s="20">
        <v>400594.20250000001</v>
      </c>
      <c r="L997" s="20">
        <v>6567.1180999999997</v>
      </c>
      <c r="M997" s="20">
        <v>394027.08439999999</v>
      </c>
      <c r="N997" t="str">
        <f t="shared" si="15"/>
        <v>External</v>
      </c>
    </row>
    <row r="998" spans="1:14" x14ac:dyDescent="0.35">
      <c r="A998" t="s">
        <v>70</v>
      </c>
      <c r="B998" t="s">
        <v>80</v>
      </c>
      <c r="C998" t="s">
        <v>87</v>
      </c>
      <c r="D998">
        <v>13</v>
      </c>
      <c r="E998" s="8">
        <v>45352</v>
      </c>
      <c r="F998" s="23">
        <v>402287.5577</v>
      </c>
      <c r="G998" s="23">
        <v>7481.3</v>
      </c>
      <c r="H998" s="21">
        <v>3.7947872187942301E-3</v>
      </c>
      <c r="I998" s="23">
        <v>1498.2058</v>
      </c>
      <c r="J998" s="23">
        <v>396304.46350000001</v>
      </c>
      <c r="K998" s="23">
        <v>394027.08439999999</v>
      </c>
      <c r="L998" s="23">
        <v>6567.1180999999997</v>
      </c>
      <c r="M998" s="23">
        <v>387459.96629999997</v>
      </c>
      <c r="N998" t="str">
        <f t="shared" si="15"/>
        <v>External</v>
      </c>
    </row>
    <row r="999" spans="1:14" x14ac:dyDescent="0.35">
      <c r="A999" t="s">
        <v>70</v>
      </c>
      <c r="B999" t="s">
        <v>80</v>
      </c>
      <c r="C999" t="s">
        <v>87</v>
      </c>
      <c r="D999">
        <v>14</v>
      </c>
      <c r="E999" s="8">
        <v>45383</v>
      </c>
      <c r="F999" s="23">
        <v>396304.46350000001</v>
      </c>
      <c r="G999" s="23">
        <v>7481.3</v>
      </c>
      <c r="H999" s="21">
        <v>3.7947872187942301E-3</v>
      </c>
      <c r="I999" s="23">
        <v>1475.5011999999999</v>
      </c>
      <c r="J999" s="23">
        <v>390298.66470000002</v>
      </c>
      <c r="K999" s="23">
        <v>387459.96629999997</v>
      </c>
      <c r="L999" s="23">
        <v>6567.1180999999997</v>
      </c>
      <c r="M999" s="23">
        <v>380892.84820000001</v>
      </c>
      <c r="N999" t="str">
        <f t="shared" si="15"/>
        <v>External</v>
      </c>
    </row>
    <row r="1000" spans="1:14" x14ac:dyDescent="0.35">
      <c r="A1000" t="s">
        <v>70</v>
      </c>
      <c r="B1000" t="s">
        <v>80</v>
      </c>
      <c r="C1000" t="s">
        <v>87</v>
      </c>
      <c r="D1000">
        <v>15</v>
      </c>
      <c r="E1000" s="8">
        <v>45413</v>
      </c>
      <c r="F1000" s="23">
        <v>390298.66470000002</v>
      </c>
      <c r="G1000" s="23">
        <v>7481.3</v>
      </c>
      <c r="H1000" s="21">
        <v>3.7947872187942301E-3</v>
      </c>
      <c r="I1000" s="23">
        <v>1452.7104999999999</v>
      </c>
      <c r="J1000" s="23">
        <v>384270.07520000002</v>
      </c>
      <c r="K1000" s="23">
        <v>380892.84820000001</v>
      </c>
      <c r="L1000" s="23">
        <v>6567.1180999999997</v>
      </c>
      <c r="M1000" s="23">
        <v>374325.73009999999</v>
      </c>
      <c r="N1000" t="str">
        <f t="shared" si="15"/>
        <v>External</v>
      </c>
    </row>
    <row r="1001" spans="1:14" x14ac:dyDescent="0.35">
      <c r="A1001" t="s">
        <v>70</v>
      </c>
      <c r="B1001" t="s">
        <v>80</v>
      </c>
      <c r="C1001" t="s">
        <v>87</v>
      </c>
      <c r="D1001">
        <v>16</v>
      </c>
      <c r="E1001" s="8">
        <v>45444</v>
      </c>
      <c r="F1001" s="23">
        <v>384270.07520000002</v>
      </c>
      <c r="G1001" s="23">
        <v>7481.3</v>
      </c>
      <c r="H1001" s="21">
        <v>3.7947872187942301E-3</v>
      </c>
      <c r="I1001" s="23">
        <v>1429.8333</v>
      </c>
      <c r="J1001" s="23">
        <v>378218.60849999997</v>
      </c>
      <c r="K1001" s="23">
        <v>374325.73009999999</v>
      </c>
      <c r="L1001" s="23">
        <v>6567.1180999999997</v>
      </c>
      <c r="M1001" s="23">
        <v>367758.61200000002</v>
      </c>
      <c r="N1001" t="str">
        <f t="shared" si="15"/>
        <v>External</v>
      </c>
    </row>
    <row r="1002" spans="1:14" x14ac:dyDescent="0.35">
      <c r="A1002" t="s">
        <v>70</v>
      </c>
      <c r="B1002" t="s">
        <v>80</v>
      </c>
      <c r="C1002" t="s">
        <v>87</v>
      </c>
      <c r="D1002">
        <v>17</v>
      </c>
      <c r="E1002" s="8">
        <v>45474</v>
      </c>
      <c r="F1002" s="23">
        <v>378218.60849999997</v>
      </c>
      <c r="G1002" s="23">
        <v>7481.3</v>
      </c>
      <c r="H1002" s="21">
        <v>3.7947872187942301E-3</v>
      </c>
      <c r="I1002" s="23">
        <v>1406.8692000000001</v>
      </c>
      <c r="J1002" s="23">
        <v>372144.1777</v>
      </c>
      <c r="K1002" s="23">
        <v>367758.61200000002</v>
      </c>
      <c r="L1002" s="23">
        <v>6567.1180999999997</v>
      </c>
      <c r="M1002" s="23">
        <v>361191.4939</v>
      </c>
      <c r="N1002" t="str">
        <f t="shared" si="15"/>
        <v>External</v>
      </c>
    </row>
    <row r="1003" spans="1:14" x14ac:dyDescent="0.35">
      <c r="A1003" t="s">
        <v>70</v>
      </c>
      <c r="B1003" t="s">
        <v>80</v>
      </c>
      <c r="C1003" t="s">
        <v>87</v>
      </c>
      <c r="D1003">
        <v>18</v>
      </c>
      <c r="E1003" s="8">
        <v>45505</v>
      </c>
      <c r="F1003" s="23">
        <v>372144.1777</v>
      </c>
      <c r="G1003" s="23">
        <v>7481.3</v>
      </c>
      <c r="H1003" s="21">
        <v>3.7947872187942301E-3</v>
      </c>
      <c r="I1003" s="23">
        <v>1383.8181</v>
      </c>
      <c r="J1003" s="23">
        <v>366046.69579999999</v>
      </c>
      <c r="K1003" s="23">
        <v>361191.4939</v>
      </c>
      <c r="L1003" s="23">
        <v>6567.1180999999997</v>
      </c>
      <c r="M1003" s="23">
        <v>354624.37579999998</v>
      </c>
      <c r="N1003" t="str">
        <f t="shared" si="15"/>
        <v>External</v>
      </c>
    </row>
    <row r="1004" spans="1:14" x14ac:dyDescent="0.35">
      <c r="A1004" t="s">
        <v>70</v>
      </c>
      <c r="B1004" t="s">
        <v>80</v>
      </c>
      <c r="C1004" t="s">
        <v>87</v>
      </c>
      <c r="D1004">
        <v>19</v>
      </c>
      <c r="E1004" s="8">
        <v>45536</v>
      </c>
      <c r="F1004" s="23">
        <v>366046.69579999999</v>
      </c>
      <c r="G1004" s="23">
        <v>7481.3</v>
      </c>
      <c r="H1004" s="21">
        <v>3.7947872187942301E-3</v>
      </c>
      <c r="I1004" s="23">
        <v>1360.6794</v>
      </c>
      <c r="J1004" s="23">
        <v>359926.07520000002</v>
      </c>
      <c r="K1004" s="23">
        <v>354624.37579999998</v>
      </c>
      <c r="L1004" s="23">
        <v>6567.1180999999997</v>
      </c>
      <c r="M1004" s="23">
        <v>348057.25770000002</v>
      </c>
      <c r="N1004" t="str">
        <f t="shared" si="15"/>
        <v>External</v>
      </c>
    </row>
    <row r="1005" spans="1:14" x14ac:dyDescent="0.35">
      <c r="A1005" t="s">
        <v>70</v>
      </c>
      <c r="B1005" t="s">
        <v>80</v>
      </c>
      <c r="C1005" t="s">
        <v>87</v>
      </c>
      <c r="D1005">
        <v>20</v>
      </c>
      <c r="E1005" s="8">
        <v>45566</v>
      </c>
      <c r="F1005" s="23">
        <v>359926.07520000002</v>
      </c>
      <c r="G1005" s="23">
        <v>7481.3</v>
      </c>
      <c r="H1005" s="21">
        <v>3.7947872187942301E-3</v>
      </c>
      <c r="I1005" s="23">
        <v>1337.453</v>
      </c>
      <c r="J1005" s="23">
        <v>353782.22820000001</v>
      </c>
      <c r="K1005" s="23">
        <v>348057.25770000002</v>
      </c>
      <c r="L1005" s="23">
        <v>6567.1180999999997</v>
      </c>
      <c r="M1005" s="23">
        <v>341490.13959999999</v>
      </c>
      <c r="N1005" t="str">
        <f t="shared" si="15"/>
        <v>External</v>
      </c>
    </row>
    <row r="1006" spans="1:14" x14ac:dyDescent="0.35">
      <c r="A1006" t="s">
        <v>70</v>
      </c>
      <c r="B1006" t="s">
        <v>80</v>
      </c>
      <c r="C1006" t="s">
        <v>87</v>
      </c>
      <c r="D1006">
        <v>21</v>
      </c>
      <c r="E1006" s="8">
        <v>45597</v>
      </c>
      <c r="F1006" s="23">
        <v>353782.22820000001</v>
      </c>
      <c r="G1006" s="23">
        <v>7481.3</v>
      </c>
      <c r="H1006" s="21">
        <v>3.7947872187942301E-3</v>
      </c>
      <c r="I1006" s="23">
        <v>1314.1384</v>
      </c>
      <c r="J1006" s="23">
        <v>347615.06660000002</v>
      </c>
      <c r="K1006" s="23">
        <v>341490.13959999999</v>
      </c>
      <c r="L1006" s="23">
        <v>6567.1180999999997</v>
      </c>
      <c r="M1006" s="23">
        <v>334923.02149999997</v>
      </c>
      <c r="N1006" t="str">
        <f t="shared" si="15"/>
        <v>External</v>
      </c>
    </row>
    <row r="1007" spans="1:14" x14ac:dyDescent="0.35">
      <c r="A1007" t="s">
        <v>70</v>
      </c>
      <c r="B1007" t="s">
        <v>80</v>
      </c>
      <c r="C1007" t="s">
        <v>87</v>
      </c>
      <c r="D1007">
        <v>22</v>
      </c>
      <c r="E1007" s="8">
        <v>45627</v>
      </c>
      <c r="F1007" s="23">
        <v>347615.06660000002</v>
      </c>
      <c r="G1007" s="23">
        <v>7481.3</v>
      </c>
      <c r="H1007" s="21">
        <v>3.7947872187942301E-3</v>
      </c>
      <c r="I1007" s="23">
        <v>1290.7353000000001</v>
      </c>
      <c r="J1007" s="23">
        <v>341424.50189999997</v>
      </c>
      <c r="K1007" s="23">
        <v>334923.02149999997</v>
      </c>
      <c r="L1007" s="23">
        <v>6567.1180999999997</v>
      </c>
      <c r="M1007" s="23">
        <v>328355.90340000001</v>
      </c>
      <c r="N1007" t="str">
        <f t="shared" si="15"/>
        <v>External</v>
      </c>
    </row>
    <row r="1008" spans="1:14" x14ac:dyDescent="0.35">
      <c r="A1008" t="s">
        <v>70</v>
      </c>
      <c r="B1008" t="s">
        <v>80</v>
      </c>
      <c r="C1008" t="s">
        <v>87</v>
      </c>
      <c r="D1008">
        <v>23</v>
      </c>
      <c r="E1008" s="8">
        <v>45658</v>
      </c>
      <c r="F1008" s="23">
        <v>341424.50189999997</v>
      </c>
      <c r="G1008" s="23">
        <v>7481.3</v>
      </c>
      <c r="H1008" s="21">
        <v>3.7947872187942301E-3</v>
      </c>
      <c r="I1008" s="23">
        <v>1267.2434000000001</v>
      </c>
      <c r="J1008" s="23">
        <v>335210.44530000002</v>
      </c>
      <c r="K1008" s="23">
        <v>328355.90340000001</v>
      </c>
      <c r="L1008" s="23">
        <v>6567.1180999999997</v>
      </c>
      <c r="M1008" s="23">
        <v>321788.78529999999</v>
      </c>
      <c r="N1008" t="str">
        <f t="shared" si="15"/>
        <v>External</v>
      </c>
    </row>
    <row r="1009" spans="1:14" x14ac:dyDescent="0.35">
      <c r="A1009" t="s">
        <v>70</v>
      </c>
      <c r="B1009" t="s">
        <v>80</v>
      </c>
      <c r="C1009" t="s">
        <v>87</v>
      </c>
      <c r="D1009">
        <v>24</v>
      </c>
      <c r="E1009" s="8">
        <v>45689</v>
      </c>
      <c r="F1009" s="23">
        <v>335210.44530000002</v>
      </c>
      <c r="G1009" s="23">
        <v>7481.3</v>
      </c>
      <c r="H1009" s="21">
        <v>3.7947872187942301E-3</v>
      </c>
      <c r="I1009" s="23">
        <v>1243.6623999999999</v>
      </c>
      <c r="J1009" s="23">
        <v>328972.8077</v>
      </c>
      <c r="K1009" s="23">
        <v>321788.78529999999</v>
      </c>
      <c r="L1009" s="23">
        <v>6567.1180999999997</v>
      </c>
      <c r="M1009" s="23">
        <v>315221.66720000003</v>
      </c>
      <c r="N1009" t="str">
        <f t="shared" si="15"/>
        <v>External</v>
      </c>
    </row>
    <row r="1010" spans="1:14" x14ac:dyDescent="0.35">
      <c r="A1010" t="s">
        <v>70</v>
      </c>
      <c r="B1010" t="s">
        <v>80</v>
      </c>
      <c r="C1010" t="s">
        <v>87</v>
      </c>
      <c r="D1010">
        <v>25</v>
      </c>
      <c r="E1010" s="8">
        <v>45717</v>
      </c>
      <c r="F1010" s="23">
        <v>328972.8077</v>
      </c>
      <c r="G1010" s="23">
        <v>7481.3</v>
      </c>
      <c r="H1010" s="21">
        <v>3.7947872187942301E-3</v>
      </c>
      <c r="I1010" s="23">
        <v>1219.9919</v>
      </c>
      <c r="J1010" s="23">
        <v>322711.49959999998</v>
      </c>
      <c r="K1010" s="23">
        <v>315221.66720000003</v>
      </c>
      <c r="L1010" s="23">
        <v>6567.1180999999997</v>
      </c>
      <c r="M1010" s="23">
        <v>308654.5491</v>
      </c>
      <c r="N1010" t="str">
        <f t="shared" si="15"/>
        <v>External</v>
      </c>
    </row>
    <row r="1011" spans="1:14" x14ac:dyDescent="0.35">
      <c r="A1011" t="s">
        <v>70</v>
      </c>
      <c r="B1011" t="s">
        <v>80</v>
      </c>
      <c r="C1011" t="s">
        <v>87</v>
      </c>
      <c r="D1011">
        <v>26</v>
      </c>
      <c r="E1011" s="8">
        <v>45748</v>
      </c>
      <c r="F1011" s="23">
        <v>322711.49959999998</v>
      </c>
      <c r="G1011" s="23">
        <v>7481.3</v>
      </c>
      <c r="H1011" s="21">
        <v>3.7947872187942301E-3</v>
      </c>
      <c r="I1011" s="23">
        <v>1196.2316000000001</v>
      </c>
      <c r="J1011" s="23">
        <v>316426.43119999999</v>
      </c>
      <c r="K1011" s="23">
        <v>308654.5491</v>
      </c>
      <c r="L1011" s="23">
        <v>6567.1180999999997</v>
      </c>
      <c r="M1011" s="23">
        <v>302087.43099999998</v>
      </c>
      <c r="N1011" t="str">
        <f t="shared" si="15"/>
        <v>External</v>
      </c>
    </row>
    <row r="1012" spans="1:14" x14ac:dyDescent="0.35">
      <c r="A1012" t="s">
        <v>70</v>
      </c>
      <c r="B1012" t="s">
        <v>80</v>
      </c>
      <c r="C1012" t="s">
        <v>87</v>
      </c>
      <c r="D1012">
        <v>27</v>
      </c>
      <c r="E1012" s="8">
        <v>45778</v>
      </c>
      <c r="F1012" s="23">
        <v>316426.43119999999</v>
      </c>
      <c r="G1012" s="23">
        <v>7481.3</v>
      </c>
      <c r="H1012" s="21">
        <v>3.7947872187942301E-3</v>
      </c>
      <c r="I1012" s="23">
        <v>1172.3811000000001</v>
      </c>
      <c r="J1012" s="23">
        <v>310117.5123</v>
      </c>
      <c r="K1012" s="23">
        <v>302087.43099999998</v>
      </c>
      <c r="L1012" s="23">
        <v>6567.1180999999997</v>
      </c>
      <c r="M1012" s="23">
        <v>295520.31290000002</v>
      </c>
      <c r="N1012" t="str">
        <f t="shared" si="15"/>
        <v>External</v>
      </c>
    </row>
    <row r="1013" spans="1:14" x14ac:dyDescent="0.35">
      <c r="A1013" t="s">
        <v>70</v>
      </c>
      <c r="B1013" t="s">
        <v>80</v>
      </c>
      <c r="C1013" t="s">
        <v>87</v>
      </c>
      <c r="D1013">
        <v>28</v>
      </c>
      <c r="E1013" s="8">
        <v>45809</v>
      </c>
      <c r="F1013" s="23">
        <v>310117.5123</v>
      </c>
      <c r="G1013" s="23">
        <v>7481.3</v>
      </c>
      <c r="H1013" s="21">
        <v>3.7947872187942301E-3</v>
      </c>
      <c r="I1013" s="23">
        <v>1148.44</v>
      </c>
      <c r="J1013" s="23">
        <v>303784.65230000002</v>
      </c>
      <c r="K1013" s="23">
        <v>295520.31290000002</v>
      </c>
      <c r="L1013" s="23">
        <v>6567.1180999999997</v>
      </c>
      <c r="M1013" s="23">
        <v>288953.1948</v>
      </c>
      <c r="N1013" t="str">
        <f t="shared" si="15"/>
        <v>External</v>
      </c>
    </row>
    <row r="1014" spans="1:14" x14ac:dyDescent="0.35">
      <c r="A1014" t="s">
        <v>70</v>
      </c>
      <c r="B1014" t="s">
        <v>80</v>
      </c>
      <c r="C1014" t="s">
        <v>87</v>
      </c>
      <c r="D1014">
        <v>29</v>
      </c>
      <c r="E1014" s="8">
        <v>45839</v>
      </c>
      <c r="F1014" s="23">
        <v>303784.65230000002</v>
      </c>
      <c r="G1014" s="23">
        <v>7481.3</v>
      </c>
      <c r="H1014" s="21">
        <v>3.7947872187942301E-3</v>
      </c>
      <c r="I1014" s="23">
        <v>1124.4082000000001</v>
      </c>
      <c r="J1014" s="23">
        <v>297427.76049999997</v>
      </c>
      <c r="K1014" s="23">
        <v>288953.1948</v>
      </c>
      <c r="L1014" s="23">
        <v>6567.1180999999997</v>
      </c>
      <c r="M1014" s="23">
        <v>282386.07669999998</v>
      </c>
      <c r="N1014" t="str">
        <f t="shared" si="15"/>
        <v>External</v>
      </c>
    </row>
    <row r="1015" spans="1:14" x14ac:dyDescent="0.35">
      <c r="A1015" t="s">
        <v>70</v>
      </c>
      <c r="B1015" t="s">
        <v>80</v>
      </c>
      <c r="C1015" t="s">
        <v>87</v>
      </c>
      <c r="D1015">
        <v>30</v>
      </c>
      <c r="E1015" s="8">
        <v>45870</v>
      </c>
      <c r="F1015" s="23">
        <v>297427.76049999997</v>
      </c>
      <c r="G1015" s="23">
        <v>7481.3</v>
      </c>
      <c r="H1015" s="21">
        <v>3.7947872187942301E-3</v>
      </c>
      <c r="I1015" s="23">
        <v>1100.2851000000001</v>
      </c>
      <c r="J1015" s="23">
        <v>291046.74560000002</v>
      </c>
      <c r="K1015" s="23">
        <v>282386.07669999998</v>
      </c>
      <c r="L1015" s="23">
        <v>6567.1180999999997</v>
      </c>
      <c r="M1015" s="23">
        <v>275818.95860000001</v>
      </c>
      <c r="N1015" t="str">
        <f t="shared" si="15"/>
        <v>External</v>
      </c>
    </row>
    <row r="1016" spans="1:14" x14ac:dyDescent="0.35">
      <c r="A1016" t="s">
        <v>70</v>
      </c>
      <c r="B1016" t="s">
        <v>80</v>
      </c>
      <c r="C1016" t="s">
        <v>87</v>
      </c>
      <c r="D1016">
        <v>31</v>
      </c>
      <c r="E1016" s="8">
        <v>45901</v>
      </c>
      <c r="F1016" s="23">
        <v>291046.74560000002</v>
      </c>
      <c r="G1016" s="23">
        <v>7481.3</v>
      </c>
      <c r="H1016" s="21">
        <v>3.7947872187942301E-3</v>
      </c>
      <c r="I1016" s="23">
        <v>1076.0705</v>
      </c>
      <c r="J1016" s="23">
        <v>284641.51610000001</v>
      </c>
      <c r="K1016" s="23">
        <v>275818.95860000001</v>
      </c>
      <c r="L1016" s="23">
        <v>6567.1180999999997</v>
      </c>
      <c r="M1016" s="23">
        <v>269251.84049999999</v>
      </c>
      <c r="N1016" t="str">
        <f t="shared" si="15"/>
        <v>External</v>
      </c>
    </row>
    <row r="1017" spans="1:14" x14ac:dyDescent="0.35">
      <c r="A1017" t="s">
        <v>70</v>
      </c>
      <c r="B1017" t="s">
        <v>80</v>
      </c>
      <c r="C1017" t="s">
        <v>87</v>
      </c>
      <c r="D1017">
        <v>32</v>
      </c>
      <c r="E1017" s="8">
        <v>45931</v>
      </c>
      <c r="F1017" s="23">
        <v>284641.51610000001</v>
      </c>
      <c r="G1017" s="23">
        <v>7481.3</v>
      </c>
      <c r="H1017" s="21">
        <v>3.7947872187942301E-3</v>
      </c>
      <c r="I1017" s="23">
        <v>1051.7641000000001</v>
      </c>
      <c r="J1017" s="23">
        <v>278211.98019999999</v>
      </c>
      <c r="K1017" s="23">
        <v>269251.84049999999</v>
      </c>
      <c r="L1017" s="23">
        <v>6567.1180999999997</v>
      </c>
      <c r="M1017" s="23">
        <v>262684.72240000003</v>
      </c>
      <c r="N1017" t="str">
        <f t="shared" si="15"/>
        <v>External</v>
      </c>
    </row>
    <row r="1018" spans="1:14" x14ac:dyDescent="0.35">
      <c r="A1018" t="s">
        <v>70</v>
      </c>
      <c r="B1018" t="s">
        <v>80</v>
      </c>
      <c r="C1018" t="s">
        <v>87</v>
      </c>
      <c r="D1018">
        <v>33</v>
      </c>
      <c r="E1018" s="8">
        <v>45962</v>
      </c>
      <c r="F1018" s="23">
        <v>278211.98019999999</v>
      </c>
      <c r="G1018" s="23">
        <v>7481.3</v>
      </c>
      <c r="H1018" s="21">
        <v>3.7947872187942301E-3</v>
      </c>
      <c r="I1018" s="23">
        <v>1027.3652999999999</v>
      </c>
      <c r="J1018" s="23">
        <v>271758.04550000001</v>
      </c>
      <c r="K1018" s="23">
        <v>262684.72240000003</v>
      </c>
      <c r="L1018" s="23">
        <v>6567.1180999999997</v>
      </c>
      <c r="M1018" s="23">
        <v>256117.60430000001</v>
      </c>
      <c r="N1018" t="str">
        <f t="shared" si="15"/>
        <v>External</v>
      </c>
    </row>
    <row r="1019" spans="1:14" x14ac:dyDescent="0.35">
      <c r="A1019" t="s">
        <v>70</v>
      </c>
      <c r="B1019" t="s">
        <v>80</v>
      </c>
      <c r="C1019" t="s">
        <v>87</v>
      </c>
      <c r="D1019">
        <v>34</v>
      </c>
      <c r="E1019" s="8">
        <v>45992</v>
      </c>
      <c r="F1019" s="23">
        <v>271758.04550000001</v>
      </c>
      <c r="G1019" s="23">
        <v>7481.3</v>
      </c>
      <c r="H1019" s="21">
        <v>3.7947872187942301E-3</v>
      </c>
      <c r="I1019" s="23">
        <v>1002.874</v>
      </c>
      <c r="J1019" s="23">
        <v>265279.61949999997</v>
      </c>
      <c r="K1019" s="23">
        <v>256117.60430000001</v>
      </c>
      <c r="L1019" s="23">
        <v>6567.1180999999997</v>
      </c>
      <c r="M1019" s="23">
        <v>249550.48620000001</v>
      </c>
      <c r="N1019" t="str">
        <f t="shared" si="15"/>
        <v>External</v>
      </c>
    </row>
    <row r="1020" spans="1:14" x14ac:dyDescent="0.35">
      <c r="A1020" t="s">
        <v>70</v>
      </c>
      <c r="B1020" t="s">
        <v>80</v>
      </c>
      <c r="C1020" t="s">
        <v>87</v>
      </c>
      <c r="D1020">
        <v>35</v>
      </c>
      <c r="E1020" s="8">
        <v>46023</v>
      </c>
      <c r="F1020" s="23">
        <v>265279.61949999997</v>
      </c>
      <c r="G1020" s="23">
        <v>7481.3</v>
      </c>
      <c r="H1020" s="21">
        <v>3.7947872187942301E-3</v>
      </c>
      <c r="I1020" s="23">
        <v>978.28980000000001</v>
      </c>
      <c r="J1020" s="23">
        <v>258776.60930000001</v>
      </c>
      <c r="K1020" s="23">
        <v>249550.48620000001</v>
      </c>
      <c r="L1020" s="23">
        <v>6567.1180999999997</v>
      </c>
      <c r="M1020" s="23">
        <v>242983.36809999999</v>
      </c>
      <c r="N1020" t="str">
        <f t="shared" si="15"/>
        <v>External</v>
      </c>
    </row>
    <row r="1021" spans="1:14" x14ac:dyDescent="0.35">
      <c r="A1021" t="s">
        <v>70</v>
      </c>
      <c r="B1021" t="s">
        <v>80</v>
      </c>
      <c r="C1021" t="s">
        <v>87</v>
      </c>
      <c r="D1021">
        <v>36</v>
      </c>
      <c r="E1021" s="8">
        <v>46054</v>
      </c>
      <c r="F1021" s="23">
        <v>258776.60930000001</v>
      </c>
      <c r="G1021" s="23">
        <v>7481.3</v>
      </c>
      <c r="H1021" s="21">
        <v>3.7947872187942301E-3</v>
      </c>
      <c r="I1021" s="23">
        <v>953.61220000000003</v>
      </c>
      <c r="J1021" s="23">
        <v>252248.9215</v>
      </c>
      <c r="K1021" s="23">
        <v>242983.36809999999</v>
      </c>
      <c r="L1021" s="23">
        <v>6567.1180999999997</v>
      </c>
      <c r="M1021" s="23">
        <v>236416.25</v>
      </c>
      <c r="N1021" t="str">
        <f t="shared" si="15"/>
        <v>External</v>
      </c>
    </row>
    <row r="1022" spans="1:14" x14ac:dyDescent="0.35">
      <c r="A1022" t="s">
        <v>70</v>
      </c>
      <c r="B1022" t="s">
        <v>80</v>
      </c>
      <c r="C1022" t="s">
        <v>87</v>
      </c>
      <c r="D1022">
        <v>37</v>
      </c>
      <c r="E1022" s="8">
        <v>46082</v>
      </c>
      <c r="F1022" s="23">
        <v>252248.9215</v>
      </c>
      <c r="G1022" s="23">
        <v>7481.3</v>
      </c>
      <c r="H1022" s="21">
        <v>3.7947872187942301E-3</v>
      </c>
      <c r="I1022" s="23">
        <v>928.84109999999998</v>
      </c>
      <c r="J1022" s="23">
        <v>245696.4626</v>
      </c>
      <c r="K1022" s="23">
        <v>236416.25</v>
      </c>
      <c r="L1022" s="23">
        <v>6567.1180999999997</v>
      </c>
      <c r="M1022" s="23">
        <v>229849.13190000001</v>
      </c>
      <c r="N1022" t="str">
        <f t="shared" si="15"/>
        <v>External</v>
      </c>
    </row>
    <row r="1023" spans="1:14" x14ac:dyDescent="0.35">
      <c r="A1023" t="s">
        <v>70</v>
      </c>
      <c r="B1023" t="s">
        <v>80</v>
      </c>
      <c r="C1023" t="s">
        <v>87</v>
      </c>
      <c r="D1023">
        <v>38</v>
      </c>
      <c r="E1023" s="8">
        <v>46113</v>
      </c>
      <c r="F1023" s="23">
        <v>245696.4626</v>
      </c>
      <c r="G1023" s="23">
        <v>7481.3</v>
      </c>
      <c r="H1023" s="21">
        <v>3.7947872187942301E-3</v>
      </c>
      <c r="I1023" s="23">
        <v>903.97590000000002</v>
      </c>
      <c r="J1023" s="23">
        <v>239119.1385</v>
      </c>
      <c r="K1023" s="23">
        <v>229849.13190000001</v>
      </c>
      <c r="L1023" s="23">
        <v>6567.1180999999997</v>
      </c>
      <c r="M1023" s="23">
        <v>223282.01379999999</v>
      </c>
      <c r="N1023" t="str">
        <f t="shared" si="15"/>
        <v>External</v>
      </c>
    </row>
    <row r="1024" spans="1:14" x14ac:dyDescent="0.35">
      <c r="A1024" t="s">
        <v>70</v>
      </c>
      <c r="B1024" t="s">
        <v>80</v>
      </c>
      <c r="C1024" t="s">
        <v>87</v>
      </c>
      <c r="D1024">
        <v>39</v>
      </c>
      <c r="E1024" s="8">
        <v>46143</v>
      </c>
      <c r="F1024" s="23">
        <v>239119.1385</v>
      </c>
      <c r="G1024" s="23">
        <v>7481.3</v>
      </c>
      <c r="H1024" s="21">
        <v>3.7947872187942301E-3</v>
      </c>
      <c r="I1024" s="23">
        <v>879.0163</v>
      </c>
      <c r="J1024" s="23">
        <v>232516.8548</v>
      </c>
      <c r="K1024" s="23">
        <v>223282.01379999999</v>
      </c>
      <c r="L1024" s="23">
        <v>6567.1180999999997</v>
      </c>
      <c r="M1024" s="23">
        <v>216714.89569999999</v>
      </c>
      <c r="N1024" t="str">
        <f t="shared" si="15"/>
        <v>External</v>
      </c>
    </row>
    <row r="1025" spans="1:14" x14ac:dyDescent="0.35">
      <c r="A1025" t="s">
        <v>70</v>
      </c>
      <c r="B1025" t="s">
        <v>80</v>
      </c>
      <c r="C1025" t="s">
        <v>87</v>
      </c>
      <c r="D1025">
        <v>40</v>
      </c>
      <c r="E1025" s="8">
        <v>46174</v>
      </c>
      <c r="F1025" s="23">
        <v>232516.8548</v>
      </c>
      <c r="G1025" s="23">
        <v>7481.3</v>
      </c>
      <c r="H1025" s="21">
        <v>3.7947872187942301E-3</v>
      </c>
      <c r="I1025" s="23">
        <v>853.96209999999996</v>
      </c>
      <c r="J1025" s="23">
        <v>225889.51689999999</v>
      </c>
      <c r="K1025" s="23">
        <v>216714.89569999999</v>
      </c>
      <c r="L1025" s="23">
        <v>6567.1180999999997</v>
      </c>
      <c r="M1025" s="23">
        <v>210147.7776</v>
      </c>
      <c r="N1025" t="str">
        <f t="shared" si="15"/>
        <v>External</v>
      </c>
    </row>
    <row r="1026" spans="1:14" x14ac:dyDescent="0.35">
      <c r="A1026" t="s">
        <v>70</v>
      </c>
      <c r="B1026" t="s">
        <v>80</v>
      </c>
      <c r="C1026" t="s">
        <v>87</v>
      </c>
      <c r="D1026">
        <v>41</v>
      </c>
      <c r="E1026" s="8">
        <v>46204</v>
      </c>
      <c r="F1026" s="23">
        <v>225889.51689999999</v>
      </c>
      <c r="G1026" s="23">
        <v>7481.3</v>
      </c>
      <c r="H1026" s="21">
        <v>3.7947872187942301E-3</v>
      </c>
      <c r="I1026" s="23">
        <v>828.81269999999995</v>
      </c>
      <c r="J1026" s="23">
        <v>219237.02960000001</v>
      </c>
      <c r="K1026" s="23">
        <v>210147.7776</v>
      </c>
      <c r="L1026" s="23">
        <v>6567.1180999999997</v>
      </c>
      <c r="M1026" s="23">
        <v>203580.65950000001</v>
      </c>
      <c r="N1026" t="str">
        <f t="shared" si="15"/>
        <v>External</v>
      </c>
    </row>
    <row r="1027" spans="1:14" x14ac:dyDescent="0.35">
      <c r="A1027" t="s">
        <v>70</v>
      </c>
      <c r="B1027" t="s">
        <v>80</v>
      </c>
      <c r="C1027" t="s">
        <v>87</v>
      </c>
      <c r="D1027">
        <v>42</v>
      </c>
      <c r="E1027" s="8">
        <v>46235</v>
      </c>
      <c r="F1027" s="23">
        <v>219237.02960000001</v>
      </c>
      <c r="G1027" s="23">
        <v>7481.3</v>
      </c>
      <c r="H1027" s="21">
        <v>3.7947872187942301E-3</v>
      </c>
      <c r="I1027" s="23">
        <v>803.56790000000001</v>
      </c>
      <c r="J1027" s="23">
        <v>212559.29749999999</v>
      </c>
      <c r="K1027" s="23">
        <v>203580.65950000001</v>
      </c>
      <c r="L1027" s="23">
        <v>6567.1180999999997</v>
      </c>
      <c r="M1027" s="23">
        <v>197013.54139999999</v>
      </c>
      <c r="N1027" t="str">
        <f t="shared" ref="N1027:N1057" si="16">VLOOKUP(B1027,$Q$2:$R$14,2,FALSE)</f>
        <v>External</v>
      </c>
    </row>
    <row r="1028" spans="1:14" x14ac:dyDescent="0.35">
      <c r="A1028" t="s">
        <v>70</v>
      </c>
      <c r="B1028" t="s">
        <v>80</v>
      </c>
      <c r="C1028" t="s">
        <v>87</v>
      </c>
      <c r="D1028">
        <v>43</v>
      </c>
      <c r="E1028" s="8">
        <v>46266</v>
      </c>
      <c r="F1028" s="23">
        <v>212559.29749999999</v>
      </c>
      <c r="G1028" s="23">
        <v>7481.3</v>
      </c>
      <c r="H1028" s="21">
        <v>3.7947872187942301E-3</v>
      </c>
      <c r="I1028" s="23">
        <v>778.22739999999999</v>
      </c>
      <c r="J1028" s="23">
        <v>205856.2249</v>
      </c>
      <c r="K1028" s="23">
        <v>197013.54139999999</v>
      </c>
      <c r="L1028" s="23">
        <v>6567.1180999999997</v>
      </c>
      <c r="M1028" s="23">
        <v>190446.42329999999</v>
      </c>
      <c r="N1028" t="str">
        <f t="shared" si="16"/>
        <v>External</v>
      </c>
    </row>
    <row r="1029" spans="1:14" x14ac:dyDescent="0.35">
      <c r="A1029" t="s">
        <v>70</v>
      </c>
      <c r="B1029" t="s">
        <v>80</v>
      </c>
      <c r="C1029" t="s">
        <v>87</v>
      </c>
      <c r="D1029">
        <v>44</v>
      </c>
      <c r="E1029" s="8">
        <v>46296</v>
      </c>
      <c r="F1029" s="23">
        <v>205856.2249</v>
      </c>
      <c r="G1029" s="23">
        <v>7481.3</v>
      </c>
      <c r="H1029" s="21">
        <v>3.7947872187942301E-3</v>
      </c>
      <c r="I1029" s="23">
        <v>752.79060000000004</v>
      </c>
      <c r="J1029" s="23">
        <v>199127.71549999999</v>
      </c>
      <c r="K1029" s="23">
        <v>190446.42329999999</v>
      </c>
      <c r="L1029" s="23">
        <v>6567.1180999999997</v>
      </c>
      <c r="M1029" s="23">
        <v>183879.3052</v>
      </c>
      <c r="N1029" t="str">
        <f t="shared" si="16"/>
        <v>External</v>
      </c>
    </row>
    <row r="1030" spans="1:14" x14ac:dyDescent="0.35">
      <c r="A1030" t="s">
        <v>70</v>
      </c>
      <c r="B1030" t="s">
        <v>80</v>
      </c>
      <c r="C1030" t="s">
        <v>87</v>
      </c>
      <c r="D1030">
        <v>45</v>
      </c>
      <c r="E1030" s="8">
        <v>46327</v>
      </c>
      <c r="F1030" s="23">
        <v>199127.71549999999</v>
      </c>
      <c r="G1030" s="23">
        <v>7481.3</v>
      </c>
      <c r="H1030" s="21">
        <v>3.7947872187942301E-3</v>
      </c>
      <c r="I1030" s="23">
        <v>727.25739999999996</v>
      </c>
      <c r="J1030" s="23">
        <v>192373.67290000001</v>
      </c>
      <c r="K1030" s="23">
        <v>183879.3052</v>
      </c>
      <c r="L1030" s="23">
        <v>6567.1180999999997</v>
      </c>
      <c r="M1030" s="23">
        <v>177312.18710000001</v>
      </c>
      <c r="N1030" t="str">
        <f t="shared" si="16"/>
        <v>External</v>
      </c>
    </row>
    <row r="1031" spans="1:14" x14ac:dyDescent="0.35">
      <c r="A1031" t="s">
        <v>70</v>
      </c>
      <c r="B1031" t="s">
        <v>80</v>
      </c>
      <c r="C1031" t="s">
        <v>87</v>
      </c>
      <c r="D1031">
        <v>46</v>
      </c>
      <c r="E1031" s="8">
        <v>46357</v>
      </c>
      <c r="F1031" s="23">
        <v>192373.67290000001</v>
      </c>
      <c r="G1031" s="23">
        <v>7481.3</v>
      </c>
      <c r="H1031" s="21">
        <v>3.7947872187942301E-3</v>
      </c>
      <c r="I1031" s="23">
        <v>701.62720000000002</v>
      </c>
      <c r="J1031" s="23">
        <v>185594.0001</v>
      </c>
      <c r="K1031" s="23">
        <v>177312.18710000001</v>
      </c>
      <c r="L1031" s="23">
        <v>6567.1180999999997</v>
      </c>
      <c r="M1031" s="23">
        <v>170745.06899999999</v>
      </c>
      <c r="N1031" t="str">
        <f t="shared" si="16"/>
        <v>External</v>
      </c>
    </row>
    <row r="1032" spans="1:14" x14ac:dyDescent="0.35">
      <c r="A1032" t="s">
        <v>70</v>
      </c>
      <c r="B1032" t="s">
        <v>80</v>
      </c>
      <c r="C1032" t="s">
        <v>87</v>
      </c>
      <c r="D1032">
        <v>47</v>
      </c>
      <c r="E1032" s="8">
        <v>46388</v>
      </c>
      <c r="F1032" s="23">
        <v>185594.0001</v>
      </c>
      <c r="G1032" s="23">
        <v>7481.3</v>
      </c>
      <c r="H1032" s="21">
        <v>3.7947872187942301E-3</v>
      </c>
      <c r="I1032" s="23">
        <v>675.89980000000003</v>
      </c>
      <c r="J1032" s="23">
        <v>178788.5999</v>
      </c>
      <c r="K1032" s="23">
        <v>170745.06899999999</v>
      </c>
      <c r="L1032" s="23">
        <v>6567.1180999999997</v>
      </c>
      <c r="M1032" s="23">
        <v>164177.9509</v>
      </c>
      <c r="N1032" t="str">
        <f t="shared" si="16"/>
        <v>External</v>
      </c>
    </row>
    <row r="1033" spans="1:14" x14ac:dyDescent="0.35">
      <c r="A1033" t="s">
        <v>70</v>
      </c>
      <c r="B1033" t="s">
        <v>80</v>
      </c>
      <c r="C1033" t="s">
        <v>87</v>
      </c>
      <c r="D1033">
        <v>48</v>
      </c>
      <c r="E1033" s="8">
        <v>46419</v>
      </c>
      <c r="F1033" s="23">
        <v>178788.5999</v>
      </c>
      <c r="G1033" s="23">
        <v>7481.3</v>
      </c>
      <c r="H1033" s="21">
        <v>3.7947872187942301E-3</v>
      </c>
      <c r="I1033" s="23">
        <v>650.07479999999998</v>
      </c>
      <c r="J1033" s="23">
        <v>171957.37469999999</v>
      </c>
      <c r="K1033" s="23">
        <v>164177.9509</v>
      </c>
      <c r="L1033" s="23">
        <v>6567.1180999999997</v>
      </c>
      <c r="M1033" s="23">
        <v>157610.8328</v>
      </c>
      <c r="N1033" t="str">
        <f t="shared" si="16"/>
        <v>External</v>
      </c>
    </row>
    <row r="1034" spans="1:14" x14ac:dyDescent="0.35">
      <c r="A1034" t="s">
        <v>70</v>
      </c>
      <c r="B1034" t="s">
        <v>80</v>
      </c>
      <c r="C1034" t="s">
        <v>87</v>
      </c>
      <c r="D1034">
        <v>49</v>
      </c>
      <c r="E1034" s="8">
        <v>46447</v>
      </c>
      <c r="F1034" s="23">
        <v>171957.37469999999</v>
      </c>
      <c r="G1034" s="23">
        <v>7481.3</v>
      </c>
      <c r="H1034" s="21">
        <v>3.7947872187942301E-3</v>
      </c>
      <c r="I1034" s="23">
        <v>624.15170000000001</v>
      </c>
      <c r="J1034" s="23">
        <v>165100.22640000001</v>
      </c>
      <c r="K1034" s="23">
        <v>157610.8328</v>
      </c>
      <c r="L1034" s="23">
        <v>6567.1180999999997</v>
      </c>
      <c r="M1034" s="23">
        <v>151043.71470000001</v>
      </c>
      <c r="N1034" t="str">
        <f t="shared" si="16"/>
        <v>External</v>
      </c>
    </row>
    <row r="1035" spans="1:14" x14ac:dyDescent="0.35">
      <c r="A1035" t="s">
        <v>70</v>
      </c>
      <c r="B1035" t="s">
        <v>80</v>
      </c>
      <c r="C1035" t="s">
        <v>87</v>
      </c>
      <c r="D1035">
        <v>50</v>
      </c>
      <c r="E1035" s="8">
        <v>46478</v>
      </c>
      <c r="F1035" s="23">
        <v>165100.22640000001</v>
      </c>
      <c r="G1035" s="23">
        <v>7481.3</v>
      </c>
      <c r="H1035" s="21">
        <v>3.7947872187942301E-3</v>
      </c>
      <c r="I1035" s="23">
        <v>598.13030000000003</v>
      </c>
      <c r="J1035" s="23">
        <v>158217.05669999999</v>
      </c>
      <c r="K1035" s="23">
        <v>151043.71470000001</v>
      </c>
      <c r="L1035" s="23">
        <v>6567.1180999999997</v>
      </c>
      <c r="M1035" s="23">
        <v>144476.59659999999</v>
      </c>
      <c r="N1035" t="str">
        <f t="shared" si="16"/>
        <v>External</v>
      </c>
    </row>
    <row r="1036" spans="1:14" x14ac:dyDescent="0.35">
      <c r="A1036" t="s">
        <v>70</v>
      </c>
      <c r="B1036" t="s">
        <v>80</v>
      </c>
      <c r="C1036" t="s">
        <v>87</v>
      </c>
      <c r="D1036">
        <v>51</v>
      </c>
      <c r="E1036" s="8">
        <v>46508</v>
      </c>
      <c r="F1036" s="23">
        <v>158217.05669999999</v>
      </c>
      <c r="G1036" s="23">
        <v>7481.3</v>
      </c>
      <c r="H1036" s="21">
        <v>3.7947872187942301E-3</v>
      </c>
      <c r="I1036" s="23">
        <v>572.01009999999997</v>
      </c>
      <c r="J1036" s="23">
        <v>151307.76680000001</v>
      </c>
      <c r="K1036" s="23">
        <v>144476.59659999999</v>
      </c>
      <c r="L1036" s="23">
        <v>6567.1180999999997</v>
      </c>
      <c r="M1036" s="23">
        <v>137909.4785</v>
      </c>
      <c r="N1036" t="str">
        <f t="shared" si="16"/>
        <v>External</v>
      </c>
    </row>
    <row r="1037" spans="1:14" x14ac:dyDescent="0.35">
      <c r="A1037" t="s">
        <v>70</v>
      </c>
      <c r="B1037" t="s">
        <v>80</v>
      </c>
      <c r="C1037" t="s">
        <v>87</v>
      </c>
      <c r="D1037">
        <v>52</v>
      </c>
      <c r="E1037" s="8">
        <v>46539</v>
      </c>
      <c r="F1037" s="23">
        <v>151307.76680000001</v>
      </c>
      <c r="G1037" s="23">
        <v>7481.3</v>
      </c>
      <c r="H1037" s="21">
        <v>3.7947872187942301E-3</v>
      </c>
      <c r="I1037" s="23">
        <v>545.79079999999999</v>
      </c>
      <c r="J1037" s="23">
        <v>144372.25760000001</v>
      </c>
      <c r="K1037" s="23">
        <v>137909.4785</v>
      </c>
      <c r="L1037" s="23">
        <v>6567.1180999999997</v>
      </c>
      <c r="M1037" s="23">
        <v>131342.36040000001</v>
      </c>
      <c r="N1037" t="str">
        <f t="shared" si="16"/>
        <v>External</v>
      </c>
    </row>
    <row r="1038" spans="1:14" x14ac:dyDescent="0.35">
      <c r="A1038" t="s">
        <v>70</v>
      </c>
      <c r="B1038" t="s">
        <v>80</v>
      </c>
      <c r="C1038" t="s">
        <v>87</v>
      </c>
      <c r="D1038">
        <v>53</v>
      </c>
      <c r="E1038" s="8">
        <v>46569</v>
      </c>
      <c r="F1038" s="23">
        <v>144372.25760000001</v>
      </c>
      <c r="G1038" s="23">
        <v>7481.3</v>
      </c>
      <c r="H1038" s="21">
        <v>3.7947872187942301E-3</v>
      </c>
      <c r="I1038" s="23">
        <v>519.47209999999995</v>
      </c>
      <c r="J1038" s="23">
        <v>137410.42970000001</v>
      </c>
      <c r="K1038" s="23">
        <v>131342.36040000001</v>
      </c>
      <c r="L1038" s="23">
        <v>6567.1180999999997</v>
      </c>
      <c r="M1038" s="23">
        <v>124775.2423</v>
      </c>
      <c r="N1038" t="str">
        <f t="shared" si="16"/>
        <v>External</v>
      </c>
    </row>
    <row r="1039" spans="1:14" x14ac:dyDescent="0.35">
      <c r="A1039" t="s">
        <v>70</v>
      </c>
      <c r="B1039" t="s">
        <v>80</v>
      </c>
      <c r="C1039" t="s">
        <v>87</v>
      </c>
      <c r="D1039">
        <v>54</v>
      </c>
      <c r="E1039" s="8">
        <v>46600</v>
      </c>
      <c r="F1039" s="23">
        <v>137410.42970000001</v>
      </c>
      <c r="G1039" s="23">
        <v>7481.3</v>
      </c>
      <c r="H1039" s="21">
        <v>3.7947872187942301E-3</v>
      </c>
      <c r="I1039" s="23">
        <v>493.05340000000001</v>
      </c>
      <c r="J1039" s="23">
        <v>130422.18309999999</v>
      </c>
      <c r="K1039" s="23">
        <v>124775.2423</v>
      </c>
      <c r="L1039" s="23">
        <v>6567.1180999999997</v>
      </c>
      <c r="M1039" s="23">
        <v>118208.12420000001</v>
      </c>
      <c r="N1039" t="str">
        <f t="shared" si="16"/>
        <v>External</v>
      </c>
    </row>
    <row r="1040" spans="1:14" x14ac:dyDescent="0.35">
      <c r="A1040" t="s">
        <v>70</v>
      </c>
      <c r="B1040" t="s">
        <v>80</v>
      </c>
      <c r="C1040" t="s">
        <v>87</v>
      </c>
      <c r="D1040">
        <v>55</v>
      </c>
      <c r="E1040" s="8">
        <v>46631</v>
      </c>
      <c r="F1040" s="23">
        <v>130422.18309999999</v>
      </c>
      <c r="G1040" s="23">
        <v>7481.3</v>
      </c>
      <c r="H1040" s="21">
        <v>3.7947872187942301E-3</v>
      </c>
      <c r="I1040" s="23">
        <v>466.53449999999998</v>
      </c>
      <c r="J1040" s="23">
        <v>123407.4176</v>
      </c>
      <c r="K1040" s="23">
        <v>118208.12420000001</v>
      </c>
      <c r="L1040" s="23">
        <v>6567.1180999999997</v>
      </c>
      <c r="M1040" s="23">
        <v>111641.0061</v>
      </c>
      <c r="N1040" t="str">
        <f t="shared" si="16"/>
        <v>External</v>
      </c>
    </row>
    <row r="1041" spans="1:14" x14ac:dyDescent="0.35">
      <c r="A1041" t="s">
        <v>70</v>
      </c>
      <c r="B1041" t="s">
        <v>80</v>
      </c>
      <c r="C1041" t="s">
        <v>87</v>
      </c>
      <c r="D1041">
        <v>56</v>
      </c>
      <c r="E1041" s="8">
        <v>46661</v>
      </c>
      <c r="F1041" s="23">
        <v>123407.4176</v>
      </c>
      <c r="G1041" s="23">
        <v>7481.3</v>
      </c>
      <c r="H1041" s="21">
        <v>3.7947872187942301E-3</v>
      </c>
      <c r="I1041" s="23">
        <v>439.91500000000002</v>
      </c>
      <c r="J1041" s="23">
        <v>116366.03260000001</v>
      </c>
      <c r="K1041" s="23">
        <v>111641.0061</v>
      </c>
      <c r="L1041" s="23">
        <v>6567.1180999999997</v>
      </c>
      <c r="M1041" s="23">
        <v>105073.88800000001</v>
      </c>
      <c r="N1041" t="str">
        <f t="shared" si="16"/>
        <v>External</v>
      </c>
    </row>
    <row r="1042" spans="1:14" x14ac:dyDescent="0.35">
      <c r="A1042" t="s">
        <v>70</v>
      </c>
      <c r="B1042" t="s">
        <v>80</v>
      </c>
      <c r="C1042" t="s">
        <v>87</v>
      </c>
      <c r="D1042">
        <v>57</v>
      </c>
      <c r="E1042" s="8">
        <v>46692</v>
      </c>
      <c r="F1042" s="23">
        <v>116366.03260000001</v>
      </c>
      <c r="G1042" s="23">
        <v>7481.3</v>
      </c>
      <c r="H1042" s="21">
        <v>3.7947872187942301E-3</v>
      </c>
      <c r="I1042" s="23">
        <v>413.19439999999997</v>
      </c>
      <c r="J1042" s="23">
        <v>109297.927</v>
      </c>
      <c r="K1042" s="23">
        <v>105073.88800000001</v>
      </c>
      <c r="L1042" s="23">
        <v>6567.1180999999997</v>
      </c>
      <c r="M1042" s="23">
        <v>98506.769899999999</v>
      </c>
      <c r="N1042" t="str">
        <f t="shared" si="16"/>
        <v>External</v>
      </c>
    </row>
    <row r="1043" spans="1:14" x14ac:dyDescent="0.35">
      <c r="A1043" t="s">
        <v>70</v>
      </c>
      <c r="B1043" t="s">
        <v>80</v>
      </c>
      <c r="C1043" t="s">
        <v>87</v>
      </c>
      <c r="D1043">
        <v>58</v>
      </c>
      <c r="E1043" s="8">
        <v>46722</v>
      </c>
      <c r="F1043" s="23">
        <v>109297.927</v>
      </c>
      <c r="G1043" s="23">
        <v>7481.3</v>
      </c>
      <c r="H1043" s="21">
        <v>3.7947872187942301E-3</v>
      </c>
      <c r="I1043" s="23">
        <v>386.37240000000003</v>
      </c>
      <c r="J1043" s="23">
        <v>102202.9994</v>
      </c>
      <c r="K1043" s="23">
        <v>98506.769899999999</v>
      </c>
      <c r="L1043" s="23">
        <v>6567.1180999999997</v>
      </c>
      <c r="M1043" s="23">
        <v>91939.651800000007</v>
      </c>
      <c r="N1043" t="str">
        <f t="shared" si="16"/>
        <v>External</v>
      </c>
    </row>
    <row r="1044" spans="1:14" x14ac:dyDescent="0.35">
      <c r="A1044" t="s">
        <v>70</v>
      </c>
      <c r="B1044" t="s">
        <v>80</v>
      </c>
      <c r="C1044" t="s">
        <v>87</v>
      </c>
      <c r="D1044">
        <v>59</v>
      </c>
      <c r="E1044" s="8">
        <v>46753</v>
      </c>
      <c r="F1044" s="23">
        <v>102202.9994</v>
      </c>
      <c r="G1044" s="23">
        <v>7481.3</v>
      </c>
      <c r="H1044" s="21">
        <v>3.7947872187942301E-3</v>
      </c>
      <c r="I1044" s="23">
        <v>359.44869999999997</v>
      </c>
      <c r="J1044" s="23">
        <v>95081.148100000006</v>
      </c>
      <c r="K1044" s="23">
        <v>91939.651800000007</v>
      </c>
      <c r="L1044" s="23">
        <v>6567.1180999999997</v>
      </c>
      <c r="M1044" s="23">
        <v>85372.5337</v>
      </c>
      <c r="N1044" t="str">
        <f t="shared" si="16"/>
        <v>External</v>
      </c>
    </row>
    <row r="1045" spans="1:14" x14ac:dyDescent="0.35">
      <c r="A1045" t="s">
        <v>70</v>
      </c>
      <c r="B1045" t="s">
        <v>80</v>
      </c>
      <c r="C1045" t="s">
        <v>87</v>
      </c>
      <c r="D1045">
        <v>60</v>
      </c>
      <c r="E1045" s="8">
        <v>46784</v>
      </c>
      <c r="F1045" s="23">
        <v>95081.148100000006</v>
      </c>
      <c r="G1045" s="23">
        <v>7481.3</v>
      </c>
      <c r="H1045" s="21">
        <v>3.7947872187942301E-3</v>
      </c>
      <c r="I1045" s="23">
        <v>332.4228</v>
      </c>
      <c r="J1045" s="23">
        <v>87932.270900000003</v>
      </c>
      <c r="K1045" s="23">
        <v>85372.5337</v>
      </c>
      <c r="L1045" s="23">
        <v>6567.1180999999997</v>
      </c>
      <c r="M1045" s="23">
        <v>78805.415599999993</v>
      </c>
      <c r="N1045" t="str">
        <f t="shared" si="16"/>
        <v>External</v>
      </c>
    </row>
    <row r="1046" spans="1:14" x14ac:dyDescent="0.35">
      <c r="A1046" t="s">
        <v>70</v>
      </c>
      <c r="B1046" t="s">
        <v>80</v>
      </c>
      <c r="C1046" t="s">
        <v>87</v>
      </c>
      <c r="D1046">
        <v>61</v>
      </c>
      <c r="E1046" s="8">
        <v>46813</v>
      </c>
      <c r="F1046" s="23">
        <v>87932.270900000003</v>
      </c>
      <c r="G1046" s="23">
        <v>7481.3</v>
      </c>
      <c r="H1046" s="21">
        <v>3.7947872187942301E-3</v>
      </c>
      <c r="I1046" s="23">
        <v>305.29430000000002</v>
      </c>
      <c r="J1046" s="23">
        <v>80756.265199999994</v>
      </c>
      <c r="K1046" s="23">
        <v>78805.415599999993</v>
      </c>
      <c r="L1046" s="23">
        <v>6567.1180999999997</v>
      </c>
      <c r="M1046" s="23">
        <v>72238.297500000001</v>
      </c>
      <c r="N1046" t="str">
        <f t="shared" si="16"/>
        <v>External</v>
      </c>
    </row>
    <row r="1047" spans="1:14" x14ac:dyDescent="0.35">
      <c r="A1047" t="s">
        <v>70</v>
      </c>
      <c r="B1047" t="s">
        <v>80</v>
      </c>
      <c r="C1047" t="s">
        <v>87</v>
      </c>
      <c r="D1047">
        <v>62</v>
      </c>
      <c r="E1047" s="8">
        <v>46844</v>
      </c>
      <c r="F1047" s="23">
        <v>80756.265199999994</v>
      </c>
      <c r="G1047" s="23">
        <v>7481.3</v>
      </c>
      <c r="H1047" s="21">
        <v>3.7947872187942301E-3</v>
      </c>
      <c r="I1047" s="23">
        <v>278.06290000000001</v>
      </c>
      <c r="J1047" s="23">
        <v>73553.028099999996</v>
      </c>
      <c r="K1047" s="23">
        <v>72238.297500000001</v>
      </c>
      <c r="L1047" s="23">
        <v>6567.1180999999997</v>
      </c>
      <c r="M1047" s="23">
        <v>65671.179399999994</v>
      </c>
      <c r="N1047" t="str">
        <f t="shared" si="16"/>
        <v>External</v>
      </c>
    </row>
    <row r="1048" spans="1:14" x14ac:dyDescent="0.35">
      <c r="A1048" t="s">
        <v>70</v>
      </c>
      <c r="B1048" t="s">
        <v>80</v>
      </c>
      <c r="C1048" t="s">
        <v>87</v>
      </c>
      <c r="D1048">
        <v>63</v>
      </c>
      <c r="E1048" s="8">
        <v>46874</v>
      </c>
      <c r="F1048" s="23">
        <v>73553.028099999996</v>
      </c>
      <c r="G1048" s="23">
        <v>7481.3</v>
      </c>
      <c r="H1048" s="21">
        <v>3.7947872187942301E-3</v>
      </c>
      <c r="I1048" s="23">
        <v>250.72819999999999</v>
      </c>
      <c r="J1048" s="23">
        <v>66322.456300000005</v>
      </c>
      <c r="K1048" s="23">
        <v>65671.179399999994</v>
      </c>
      <c r="L1048" s="23">
        <v>6567.1180999999997</v>
      </c>
      <c r="M1048" s="23">
        <v>59104.061300000001</v>
      </c>
      <c r="N1048" t="str">
        <f t="shared" si="16"/>
        <v>External</v>
      </c>
    </row>
    <row r="1049" spans="1:14" x14ac:dyDescent="0.35">
      <c r="A1049" t="s">
        <v>70</v>
      </c>
      <c r="B1049" t="s">
        <v>80</v>
      </c>
      <c r="C1049" t="s">
        <v>87</v>
      </c>
      <c r="D1049">
        <v>64</v>
      </c>
      <c r="E1049" s="8">
        <v>46905</v>
      </c>
      <c r="F1049" s="23">
        <v>66322.456300000005</v>
      </c>
      <c r="G1049" s="23">
        <v>7481.3</v>
      </c>
      <c r="H1049" s="21">
        <v>3.7947872187942301E-3</v>
      </c>
      <c r="I1049" s="23">
        <v>223.28970000000001</v>
      </c>
      <c r="J1049" s="23">
        <v>59064.446000000004</v>
      </c>
      <c r="K1049" s="23">
        <v>59104.061300000001</v>
      </c>
      <c r="L1049" s="23">
        <v>6567.1180999999997</v>
      </c>
      <c r="M1049" s="23">
        <v>52536.943200000002</v>
      </c>
      <c r="N1049" t="str">
        <f t="shared" si="16"/>
        <v>External</v>
      </c>
    </row>
    <row r="1050" spans="1:14" x14ac:dyDescent="0.35">
      <c r="A1050" t="s">
        <v>70</v>
      </c>
      <c r="B1050" t="s">
        <v>80</v>
      </c>
      <c r="C1050" t="s">
        <v>87</v>
      </c>
      <c r="D1050">
        <v>65</v>
      </c>
      <c r="E1050" s="8">
        <v>46935</v>
      </c>
      <c r="F1050" s="23">
        <v>59064.446000000004</v>
      </c>
      <c r="G1050" s="23">
        <v>7481.3</v>
      </c>
      <c r="H1050" s="21">
        <v>3.7947872187942301E-3</v>
      </c>
      <c r="I1050" s="23">
        <v>195.74709999999999</v>
      </c>
      <c r="J1050" s="23">
        <v>51778.893100000001</v>
      </c>
      <c r="K1050" s="23">
        <v>52536.943200000002</v>
      </c>
      <c r="L1050" s="23">
        <v>6567.1180999999997</v>
      </c>
      <c r="M1050" s="23">
        <v>45969.825100000002</v>
      </c>
      <c r="N1050" t="str">
        <f t="shared" si="16"/>
        <v>External</v>
      </c>
    </row>
    <row r="1051" spans="1:14" x14ac:dyDescent="0.35">
      <c r="A1051" t="s">
        <v>70</v>
      </c>
      <c r="B1051" t="s">
        <v>80</v>
      </c>
      <c r="C1051" t="s">
        <v>87</v>
      </c>
      <c r="D1051">
        <v>66</v>
      </c>
      <c r="E1051" s="8">
        <v>46966</v>
      </c>
      <c r="F1051" s="23">
        <v>51778.893100000001</v>
      </c>
      <c r="G1051" s="23">
        <v>7481.3</v>
      </c>
      <c r="H1051" s="21">
        <v>3.7947872187942301E-3</v>
      </c>
      <c r="I1051" s="23">
        <v>168.09989999999999</v>
      </c>
      <c r="J1051" s="23">
        <v>44465.692999999999</v>
      </c>
      <c r="K1051" s="23">
        <v>45969.825100000002</v>
      </c>
      <c r="L1051" s="23">
        <v>6567.1180999999997</v>
      </c>
      <c r="M1051" s="23">
        <v>39402.707000000002</v>
      </c>
      <c r="N1051" t="str">
        <f t="shared" si="16"/>
        <v>External</v>
      </c>
    </row>
    <row r="1052" spans="1:14" x14ac:dyDescent="0.35">
      <c r="A1052" t="s">
        <v>70</v>
      </c>
      <c r="B1052" t="s">
        <v>80</v>
      </c>
      <c r="C1052" t="s">
        <v>87</v>
      </c>
      <c r="D1052">
        <v>67</v>
      </c>
      <c r="E1052" s="8">
        <v>46997</v>
      </c>
      <c r="F1052" s="23">
        <v>44465.692999999999</v>
      </c>
      <c r="G1052" s="23">
        <v>7481.3</v>
      </c>
      <c r="H1052" s="21">
        <v>3.7947872187942301E-3</v>
      </c>
      <c r="I1052" s="23">
        <v>140.34790000000001</v>
      </c>
      <c r="J1052" s="23">
        <v>37124.740899999997</v>
      </c>
      <c r="K1052" s="23">
        <v>39402.707000000002</v>
      </c>
      <c r="L1052" s="23">
        <v>6567.1180999999997</v>
      </c>
      <c r="M1052" s="23">
        <v>32835.588900000002</v>
      </c>
      <c r="N1052" t="str">
        <f t="shared" si="16"/>
        <v>External</v>
      </c>
    </row>
    <row r="1053" spans="1:14" x14ac:dyDescent="0.35">
      <c r="A1053" t="s">
        <v>70</v>
      </c>
      <c r="B1053" t="s">
        <v>80</v>
      </c>
      <c r="C1053" t="s">
        <v>87</v>
      </c>
      <c r="D1053">
        <v>68</v>
      </c>
      <c r="E1053" s="8">
        <v>47027</v>
      </c>
      <c r="F1053" s="23">
        <v>37124.740899999997</v>
      </c>
      <c r="G1053" s="23">
        <v>7481.3</v>
      </c>
      <c r="H1053" s="21">
        <v>3.7947872187942301E-3</v>
      </c>
      <c r="I1053" s="23">
        <v>112.4906</v>
      </c>
      <c r="J1053" s="23">
        <v>29755.931499999999</v>
      </c>
      <c r="K1053" s="23">
        <v>32835.588900000002</v>
      </c>
      <c r="L1053" s="23">
        <v>6567.1180999999997</v>
      </c>
      <c r="M1053" s="23">
        <v>26268.470799999999</v>
      </c>
      <c r="N1053" t="str">
        <f t="shared" si="16"/>
        <v>External</v>
      </c>
    </row>
    <row r="1054" spans="1:14" x14ac:dyDescent="0.35">
      <c r="A1054" t="s">
        <v>70</v>
      </c>
      <c r="B1054" t="s">
        <v>80</v>
      </c>
      <c r="C1054" t="s">
        <v>87</v>
      </c>
      <c r="D1054">
        <v>69</v>
      </c>
      <c r="E1054" s="8">
        <v>47058</v>
      </c>
      <c r="F1054" s="23">
        <v>29755.931499999999</v>
      </c>
      <c r="G1054" s="23">
        <v>7481.3</v>
      </c>
      <c r="H1054" s="21">
        <v>3.7947872187942301E-3</v>
      </c>
      <c r="I1054" s="23">
        <v>84.527500000000003</v>
      </c>
      <c r="J1054" s="23">
        <v>22359.159</v>
      </c>
      <c r="K1054" s="23">
        <v>26268.470799999999</v>
      </c>
      <c r="L1054" s="23">
        <v>6567.1180999999997</v>
      </c>
      <c r="M1054" s="23">
        <v>19701.352699999999</v>
      </c>
      <c r="N1054" t="str">
        <f t="shared" si="16"/>
        <v>External</v>
      </c>
    </row>
    <row r="1055" spans="1:14" x14ac:dyDescent="0.35">
      <c r="A1055" t="s">
        <v>70</v>
      </c>
      <c r="B1055" t="s">
        <v>80</v>
      </c>
      <c r="C1055" t="s">
        <v>87</v>
      </c>
      <c r="D1055">
        <v>70</v>
      </c>
      <c r="E1055" s="8">
        <v>47088</v>
      </c>
      <c r="F1055" s="23">
        <v>22359.159</v>
      </c>
      <c r="G1055" s="23">
        <v>7481.3</v>
      </c>
      <c r="H1055" s="21">
        <v>3.7947872187942301E-3</v>
      </c>
      <c r="I1055" s="23">
        <v>56.458300000000001</v>
      </c>
      <c r="J1055" s="23">
        <v>14934.317300000001</v>
      </c>
      <c r="K1055" s="23">
        <v>19701.352699999999</v>
      </c>
      <c r="L1055" s="23">
        <v>6567.1180999999997</v>
      </c>
      <c r="M1055" s="23">
        <v>13134.2346</v>
      </c>
      <c r="N1055" t="str">
        <f t="shared" si="16"/>
        <v>External</v>
      </c>
    </row>
    <row r="1056" spans="1:14" x14ac:dyDescent="0.35">
      <c r="A1056" t="s">
        <v>70</v>
      </c>
      <c r="B1056" t="s">
        <v>80</v>
      </c>
      <c r="C1056" t="s">
        <v>87</v>
      </c>
      <c r="D1056">
        <v>71</v>
      </c>
      <c r="E1056" s="8">
        <v>47119</v>
      </c>
      <c r="F1056" s="23">
        <v>14934.317300000001</v>
      </c>
      <c r="G1056" s="23">
        <v>7481.3</v>
      </c>
      <c r="H1056" s="21">
        <v>3.7947872187942301E-3</v>
      </c>
      <c r="I1056" s="23">
        <v>28.282699999999998</v>
      </c>
      <c r="J1056" s="23">
        <v>7481.3</v>
      </c>
      <c r="K1056" s="23">
        <v>13134.2346</v>
      </c>
      <c r="L1056" s="23">
        <v>6567.1180999999997</v>
      </c>
      <c r="M1056" s="23">
        <v>6567.1165000000001</v>
      </c>
      <c r="N1056" t="str">
        <f t="shared" si="16"/>
        <v>External</v>
      </c>
    </row>
    <row r="1057" spans="1:14" x14ac:dyDescent="0.35">
      <c r="A1057" t="s">
        <v>70</v>
      </c>
      <c r="B1057" t="s">
        <v>80</v>
      </c>
      <c r="C1057" t="s">
        <v>87</v>
      </c>
      <c r="D1057">
        <v>72</v>
      </c>
      <c r="E1057" s="8">
        <v>47150</v>
      </c>
      <c r="F1057" s="23">
        <v>7481.3</v>
      </c>
      <c r="G1057" s="23">
        <v>7481.3</v>
      </c>
      <c r="H1057" s="21">
        <v>3.7947872187942301E-3</v>
      </c>
      <c r="I1057" s="23">
        <v>0</v>
      </c>
      <c r="J1057" s="23">
        <v>0</v>
      </c>
      <c r="K1057" s="23">
        <v>6567.1165000000001</v>
      </c>
      <c r="L1057" s="23">
        <v>6567.1180999999997</v>
      </c>
      <c r="M1057" s="23">
        <v>-1.6000000000000001E-3</v>
      </c>
      <c r="N1057" t="str">
        <f t="shared" si="16"/>
        <v>External</v>
      </c>
    </row>
  </sheetData>
  <autoFilter ref="A1:N1057" xr:uid="{A4E2D7FE-995D-42A1-98DF-CAF431D1A98A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7D7D-113E-4FC6-BFB1-958FAF990BDA}">
  <sheetPr>
    <tabColor theme="9" tint="0.79998168889431442"/>
  </sheetPr>
  <dimension ref="A1:O46"/>
  <sheetViews>
    <sheetView workbookViewId="0">
      <selection activeCell="B4" sqref="B4"/>
    </sheetView>
  </sheetViews>
  <sheetFormatPr defaultRowHeight="14.5" x14ac:dyDescent="0.35"/>
  <cols>
    <col min="1" max="1" width="39.90625" customWidth="1"/>
    <col min="2" max="2" width="33.1796875" customWidth="1"/>
    <col min="3" max="3" width="51.36328125" customWidth="1"/>
    <col min="4" max="4" width="15" bestFit="1" customWidth="1"/>
    <col min="5" max="8" width="13.81640625" bestFit="1" customWidth="1"/>
    <col min="10" max="10" width="12.7265625" bestFit="1" customWidth="1"/>
    <col min="11" max="11" width="13.81640625" bestFit="1" customWidth="1"/>
    <col min="13" max="13" width="13.81640625" bestFit="1" customWidth="1"/>
    <col min="14" max="14" width="13" bestFit="1" customWidth="1"/>
    <col min="15" max="15" width="13.81640625" bestFit="1" customWidth="1"/>
  </cols>
  <sheetData>
    <row r="1" spans="1:14" x14ac:dyDescent="0.35">
      <c r="A1" t="s">
        <v>0</v>
      </c>
    </row>
    <row r="2" spans="1:14" x14ac:dyDescent="0.35">
      <c r="A2" t="s">
        <v>1</v>
      </c>
      <c r="B2" s="2">
        <v>45474</v>
      </c>
    </row>
    <row r="3" spans="1:14" x14ac:dyDescent="0.35">
      <c r="A3" t="s">
        <v>2</v>
      </c>
      <c r="B3" s="2">
        <v>45657</v>
      </c>
    </row>
    <row r="5" spans="1:14" s="25" customFormat="1" ht="18.5" x14ac:dyDescent="0.45">
      <c r="A5" s="24" t="s">
        <v>23</v>
      </c>
      <c r="E5" s="26"/>
      <c r="F5" s="26"/>
      <c r="G5" s="26"/>
      <c r="H5" s="26"/>
    </row>
    <row r="6" spans="1:14" x14ac:dyDescent="0.35">
      <c r="E6" s="1"/>
      <c r="F6" s="1"/>
      <c r="G6" s="1"/>
      <c r="H6" s="1"/>
    </row>
    <row r="7" spans="1:14" s="1" customFormat="1" ht="15" customHeight="1" x14ac:dyDescent="0.35">
      <c r="A7" s="4" t="s">
        <v>4</v>
      </c>
      <c r="B7" s="4" t="s">
        <v>5</v>
      </c>
      <c r="C7" s="4" t="s">
        <v>6</v>
      </c>
      <c r="D7" s="4" t="s">
        <v>24</v>
      </c>
      <c r="E7" s="10" t="s">
        <v>25</v>
      </c>
      <c r="F7" s="10" t="s">
        <v>26</v>
      </c>
      <c r="G7" s="10" t="s">
        <v>27</v>
      </c>
      <c r="I7"/>
      <c r="J7"/>
      <c r="K7"/>
      <c r="L7"/>
      <c r="M7"/>
      <c r="N7"/>
    </row>
    <row r="8" spans="1:14" s="1" customFormat="1" x14ac:dyDescent="0.35">
      <c r="A8" t="s">
        <v>69</v>
      </c>
      <c r="B8" t="s">
        <v>73</v>
      </c>
      <c r="C8" t="s">
        <v>81</v>
      </c>
      <c r="D8" s="52" t="s">
        <v>28</v>
      </c>
      <c r="E8" s="1">
        <f>SUMIFS(Lease_Schedules!G:G,Lease_Schedules!$E:$E,"&gt;="&amp;$B$2,Lease_Schedules!$E:$E,"&lt;="&amp;$B$3,Lease_Schedules!$B:$B,$B8)</f>
        <v>1438891.6199999999</v>
      </c>
      <c r="F8" s="1">
        <f>SUMIFS(Lease_Schedules!I:I,Lease_Schedules!$E:$E,"&gt;="&amp;$B$2,Lease_Schedules!$E:$E,"&lt;="&amp;$B$3,Lease_Schedules!$B:$B,$B8)</f>
        <v>437424.71379999997</v>
      </c>
      <c r="G8" s="1">
        <f>SUMIFS(Lease_Schedules!L:L,Lease_Schedules!$E:$E,"&gt;="&amp;$B$2,Lease_Schedules!$E:$E,"&lt;="&amp;$B$3,Lease_Schedules!$B:$B,$B8)</f>
        <v>1121545.6613999999</v>
      </c>
      <c r="I8"/>
      <c r="J8"/>
      <c r="K8"/>
      <c r="L8"/>
      <c r="M8"/>
      <c r="N8"/>
    </row>
    <row r="9" spans="1:14" s="1" customFormat="1" x14ac:dyDescent="0.35">
      <c r="A9" t="s">
        <v>69</v>
      </c>
      <c r="B9" t="s">
        <v>74</v>
      </c>
      <c r="C9" t="s">
        <v>82</v>
      </c>
      <c r="D9" s="52" t="s">
        <v>29</v>
      </c>
      <c r="E9" s="1">
        <f>SUMIFS(Lease_Schedules!G:G,Lease_Schedules!$E:$E,"&gt;="&amp;$B$2,Lease_Schedules!$E:$E,"&lt;="&amp;$B$3,Lease_Schedules!$B:$B,$B9)</f>
        <v>0</v>
      </c>
      <c r="F9" s="1">
        <f>SUMIFS(Lease_Schedules!I:I,Lease_Schedules!$E:$E,"&gt;="&amp;$B$2,Lease_Schedules!$E:$E,"&lt;="&amp;$B$3,Lease_Schedules!$B:$B,$B9)</f>
        <v>0</v>
      </c>
      <c r="G9" s="1">
        <f>SUMIFS(Lease_Schedules!L:L,Lease_Schedules!$E:$E,"&gt;="&amp;$B$2,Lease_Schedules!$E:$E,"&lt;="&amp;$B$3,Lease_Schedules!$B:$B,$B9)</f>
        <v>0</v>
      </c>
      <c r="I9"/>
      <c r="J9"/>
      <c r="K9"/>
      <c r="L9"/>
      <c r="M9"/>
    </row>
    <row r="10" spans="1:14" s="1" customFormat="1" x14ac:dyDescent="0.35">
      <c r="A10" t="s">
        <v>69</v>
      </c>
      <c r="B10" t="s">
        <v>75</v>
      </c>
      <c r="C10" t="s">
        <v>83</v>
      </c>
      <c r="D10" s="52" t="s">
        <v>29</v>
      </c>
      <c r="E10" s="1">
        <f>SUMIFS(Lease_Schedules!G:G,Lease_Schedules!$E:$E,"&gt;="&amp;$B$2,Lease_Schedules!$E:$E,"&lt;="&amp;$B$3,Lease_Schedules!$B:$B,$B10)</f>
        <v>19026</v>
      </c>
      <c r="F10" s="1">
        <f>SUMIFS(Lease_Schedules!I:I,Lease_Schedules!$E:$E,"&gt;="&amp;$B$2,Lease_Schedules!$E:$E,"&lt;="&amp;$B$3,Lease_Schedules!$B:$B,$B10)</f>
        <v>193.52439999999999</v>
      </c>
      <c r="G10" s="1">
        <f>SUMIFS(Lease_Schedules!L:L,Lease_Schedules!$E:$E,"&gt;="&amp;$B$2,Lease_Schedules!$E:$E,"&lt;="&amp;$B$3,Lease_Schedules!$B:$B,$B10)</f>
        <v>18414.740399999999</v>
      </c>
      <c r="I10"/>
      <c r="J10"/>
      <c r="K10"/>
      <c r="L10"/>
      <c r="M10"/>
    </row>
    <row r="11" spans="1:14" s="1" customFormat="1" x14ac:dyDescent="0.35">
      <c r="A11" t="s">
        <v>69</v>
      </c>
      <c r="B11" t="s">
        <v>76</v>
      </c>
      <c r="C11" t="s">
        <v>84</v>
      </c>
      <c r="D11" s="52" t="s">
        <v>28</v>
      </c>
      <c r="E11" s="1">
        <f>SUMIFS(Lease_Schedules!G:G,Lease_Schedules!$E:$E,"&gt;="&amp;$B$2,Lease_Schedules!$E:$E,"&lt;="&amp;$B$3,Lease_Schedules!$B:$B,$B11)</f>
        <v>7278</v>
      </c>
      <c r="F11" s="1">
        <f>SUMIFS(Lease_Schedules!I:I,Lease_Schedules!$E:$E,"&gt;="&amp;$B$2,Lease_Schedules!$E:$E,"&lt;="&amp;$B$3,Lease_Schedules!$B:$B,$B11)</f>
        <v>364.05869999999999</v>
      </c>
      <c r="G11" s="1">
        <f>SUMIFS(Lease_Schedules!L:L,Lease_Schedules!$E:$E,"&gt;="&amp;$B$2,Lease_Schedules!$E:$E,"&lt;="&amp;$B$3,Lease_Schedules!$B:$B,$B11)</f>
        <v>6272.1990000000005</v>
      </c>
      <c r="I11"/>
      <c r="J11"/>
      <c r="K11"/>
      <c r="L11"/>
      <c r="M11"/>
    </row>
    <row r="12" spans="1:14" s="1" customFormat="1" x14ac:dyDescent="0.35">
      <c r="A12" t="s">
        <v>69</v>
      </c>
      <c r="B12" t="s">
        <v>77</v>
      </c>
      <c r="C12" t="s">
        <v>85</v>
      </c>
      <c r="D12" s="52" t="s">
        <v>28</v>
      </c>
      <c r="E12" s="1">
        <f>SUMIFS(Lease_Schedules!G:G,Lease_Schedules!$E:$E,"&gt;="&amp;$B$2,Lease_Schedules!$E:$E,"&lt;="&amp;$B$3,Lease_Schedules!$B:$B,$B12)</f>
        <v>25000.019999999997</v>
      </c>
      <c r="F12" s="1">
        <f>SUMIFS(Lease_Schedules!I:I,Lease_Schedules!$E:$E,"&gt;="&amp;$B$2,Lease_Schedules!$E:$E,"&lt;="&amp;$B$3,Lease_Schedules!$B:$B,$B12)</f>
        <v>3885.4102000000003</v>
      </c>
      <c r="G12" s="1">
        <f>SUMIFS(Lease_Schedules!L:L,Lease_Schedules!$E:$E,"&gt;="&amp;$B$2,Lease_Schedules!$E:$E,"&lt;="&amp;$B$3,Lease_Schedules!$B:$B,$B12)</f>
        <v>21852.852600000002</v>
      </c>
      <c r="I12"/>
      <c r="J12"/>
      <c r="K12"/>
      <c r="L12"/>
      <c r="M12"/>
    </row>
    <row r="13" spans="1:14" s="1" customFormat="1" x14ac:dyDescent="0.35">
      <c r="A13" t="s">
        <v>69</v>
      </c>
      <c r="B13" t="s">
        <v>78</v>
      </c>
      <c r="C13" t="s">
        <v>86</v>
      </c>
      <c r="D13" s="52" t="s">
        <v>28</v>
      </c>
      <c r="E13" s="1">
        <f>SUMIFS(Lease_Schedules!G:G,Lease_Schedules!$E:$E,"&gt;="&amp;$B$2,Lease_Schedules!$E:$E,"&lt;="&amp;$B$3,Lease_Schedules!$B:$B,$B13)</f>
        <v>161108.4</v>
      </c>
      <c r="F13" s="1">
        <f>SUMIFS(Lease_Schedules!I:I,Lease_Schedules!$E:$E,"&gt;="&amp;$B$2,Lease_Schedules!$E:$E,"&lt;="&amp;$B$3,Lease_Schedules!$B:$B,$B13)</f>
        <v>48977.139499999997</v>
      </c>
      <c r="G13" s="1">
        <f>SUMIFS(Lease_Schedules!L:L,Lease_Schedules!$E:$E,"&gt;="&amp;$B$2,Lease_Schedules!$E:$E,"&lt;="&amp;$B$3,Lease_Schedules!$B:$B,$B13)</f>
        <v>124460.064</v>
      </c>
      <c r="I13"/>
      <c r="J13"/>
      <c r="K13"/>
      <c r="L13"/>
      <c r="M13"/>
    </row>
    <row r="14" spans="1:14" s="1" customFormat="1" x14ac:dyDescent="0.35">
      <c r="A14" t="s">
        <v>70</v>
      </c>
      <c r="B14" t="s">
        <v>80</v>
      </c>
      <c r="C14" t="s">
        <v>87</v>
      </c>
      <c r="D14" s="52" t="s">
        <v>29</v>
      </c>
      <c r="E14" s="1">
        <f>SUMIFS(Lease_Schedules!G:G,Lease_Schedules!$E:$E,"&gt;="&amp;$B$2,Lease_Schedules!$E:$E,"&lt;="&amp;$B$3,Lease_Schedules!$B:$B,$B14)</f>
        <v>44887.8</v>
      </c>
      <c r="F14" s="1">
        <f>SUMIFS(Lease_Schedules!I:I,Lease_Schedules!$E:$E,"&gt;="&amp;$B$2,Lease_Schedules!$E:$E,"&lt;="&amp;$B$3,Lease_Schedules!$B:$B,$B14)</f>
        <v>8093.6934000000001</v>
      </c>
      <c r="G14" s="1">
        <f>SUMIFS(Lease_Schedules!L:L,Lease_Schedules!$E:$E,"&gt;="&amp;$B$2,Lease_Schedules!$E:$E,"&lt;="&amp;$B$3,Lease_Schedules!$B:$B,$B14)</f>
        <v>39402.708599999998</v>
      </c>
      <c r="I14"/>
      <c r="J14"/>
      <c r="K14"/>
      <c r="L14"/>
      <c r="M14"/>
    </row>
    <row r="15" spans="1:14" s="1" customFormat="1" x14ac:dyDescent="0.35">
      <c r="A15" t="s">
        <v>71</v>
      </c>
      <c r="B15" t="s">
        <v>79</v>
      </c>
      <c r="C15" t="s">
        <v>88</v>
      </c>
      <c r="D15" s="52" t="s">
        <v>29</v>
      </c>
      <c r="E15" s="1">
        <f>SUMIFS(Lease_Schedules!G:G,Lease_Schedules!$E:$E,"&gt;="&amp;$B$2,Lease_Schedules!$E:$E,"&lt;="&amp;$B$3,Lease_Schedules!$B:$B,$B15)</f>
        <v>131408.93</v>
      </c>
      <c r="F15" s="1">
        <f>SUMIFS(Lease_Schedules!I:I,Lease_Schedules!$E:$E,"&gt;="&amp;$B$2,Lease_Schedules!$E:$E,"&lt;="&amp;$B$3,Lease_Schedules!$B:$B,$B15)</f>
        <v>26924.0308</v>
      </c>
      <c r="G15" s="1">
        <f>SUMIFS(Lease_Schedules!L:L,Lease_Schedules!$E:$E,"&gt;="&amp;$B$2,Lease_Schedules!$E:$E,"&lt;="&amp;$B$3,Lease_Schedules!$B:$B,$B15)</f>
        <v>122455</v>
      </c>
      <c r="I15"/>
      <c r="J15"/>
      <c r="K15"/>
      <c r="L15"/>
      <c r="M15"/>
    </row>
    <row r="16" spans="1:14" s="1" customFormat="1" x14ac:dyDescent="0.35">
      <c r="A16"/>
      <c r="B16"/>
      <c r="C16"/>
      <c r="D16" s="52"/>
      <c r="I16"/>
      <c r="J16"/>
      <c r="K16"/>
      <c r="L16"/>
      <c r="M16"/>
    </row>
    <row r="17" spans="1:15" s="1" customFormat="1" x14ac:dyDescent="0.35">
      <c r="A17"/>
      <c r="B17"/>
      <c r="C17"/>
      <c r="D17" s="52"/>
      <c r="I17"/>
      <c r="J17"/>
      <c r="K17"/>
      <c r="L17"/>
      <c r="M17"/>
    </row>
    <row r="18" spans="1:15" s="1" customFormat="1" x14ac:dyDescent="0.35">
      <c r="A18"/>
      <c r="B18"/>
      <c r="C18" s="3" t="s">
        <v>70</v>
      </c>
      <c r="D18" s="7">
        <f>SUMIFS(D8:D22,$A8:$A22,'Lease Summary'!$C$17)</f>
        <v>0</v>
      </c>
      <c r="E18" s="7">
        <f>SUMIFS(E8:E22,$A8:$A22,'Lease Summary'!$C$17)</f>
        <v>44887.8</v>
      </c>
      <c r="F18" s="7">
        <f>SUMIFS(F8:F22,$A8:$A22,'Lease Summary'!$C$17)</f>
        <v>8093.6934000000001</v>
      </c>
      <c r="G18" s="7">
        <f>SUMIFS(G8:G22,$A8:$A22,'Lease Summary'!$C$17)</f>
        <v>39402.708599999998</v>
      </c>
      <c r="I18"/>
      <c r="J18"/>
      <c r="K18"/>
      <c r="L18"/>
      <c r="M18"/>
    </row>
    <row r="19" spans="1:15" s="1" customFormat="1" x14ac:dyDescent="0.35">
      <c r="A19"/>
      <c r="B19"/>
      <c r="C19" s="3" t="s">
        <v>69</v>
      </c>
      <c r="D19" s="7">
        <f>SUMIFS(D8:D22,$A8:$A22,'Lease Summary'!$C$18)</f>
        <v>0</v>
      </c>
      <c r="E19" s="7">
        <f>SUMIFS(E8:E22,$A8:$A22,'Lease Summary'!$C$18)</f>
        <v>1651304.0399999998</v>
      </c>
      <c r="F19" s="7">
        <f>SUMIFS(F8:F22,$A8:$A22,'Lease Summary'!$C$18)</f>
        <v>490844.84659999993</v>
      </c>
      <c r="G19" s="7">
        <f>SUMIFS(G8:G22,$A8:$A22,'Lease Summary'!$C$18)</f>
        <v>1292545.5174</v>
      </c>
      <c r="I19"/>
      <c r="J19"/>
      <c r="K19"/>
      <c r="L19"/>
      <c r="M19"/>
    </row>
    <row r="20" spans="1:15" x14ac:dyDescent="0.35">
      <c r="C20" s="3" t="s">
        <v>71</v>
      </c>
      <c r="D20" s="7">
        <f>SUMIFS(D8:D22,$A8:$A22,'Lease Summary'!$C$19)</f>
        <v>0</v>
      </c>
      <c r="E20" s="7">
        <f>SUMIFS(E8:E22,$A8:$A22,'Lease Summary'!$C$19)</f>
        <v>131408.93</v>
      </c>
      <c r="F20" s="7">
        <f>SUMIFS(F8:F22,$A8:$A22,'Lease Summary'!$C$19)</f>
        <v>26924.0308</v>
      </c>
      <c r="G20" s="7">
        <f>SUMIFS(G8:G22,$A8:$A22,'Lease Summary'!$C$19)</f>
        <v>122455</v>
      </c>
      <c r="H20" s="1"/>
    </row>
    <row r="21" spans="1:15" s="1" customFormat="1" ht="15" thickBot="1" x14ac:dyDescent="0.4">
      <c r="A21"/>
      <c r="B21"/>
      <c r="C21" s="3" t="s">
        <v>72</v>
      </c>
      <c r="D21" s="9">
        <f>SUM(D18:D20)</f>
        <v>0</v>
      </c>
      <c r="E21" s="9">
        <f>SUM(E18:E20)</f>
        <v>1827600.7699999998</v>
      </c>
      <c r="F21" s="9">
        <f>SUM(F18:F20)</f>
        <v>525862.57079999987</v>
      </c>
      <c r="G21" s="9">
        <f>SUM(G18:G20)</f>
        <v>1454403.226</v>
      </c>
      <c r="I21"/>
      <c r="J21"/>
      <c r="K21"/>
      <c r="L21"/>
      <c r="M21"/>
    </row>
    <row r="22" spans="1:15" s="1" customFormat="1" ht="15" thickTop="1" x14ac:dyDescent="0.35">
      <c r="A22"/>
      <c r="B22"/>
      <c r="C22" s="3"/>
      <c r="D22"/>
      <c r="E22" s="11"/>
      <c r="F22" s="11"/>
      <c r="G22" s="11"/>
      <c r="I22"/>
      <c r="J22"/>
      <c r="K22"/>
      <c r="L22"/>
      <c r="M22"/>
    </row>
    <row r="23" spans="1:15" x14ac:dyDescent="0.35">
      <c r="C23" s="3"/>
      <c r="E23" s="11"/>
      <c r="F23" s="11"/>
      <c r="G23" s="11"/>
      <c r="H23" s="1"/>
    </row>
    <row r="24" spans="1:15" x14ac:dyDescent="0.35">
      <c r="E24" s="1"/>
      <c r="F24" s="1"/>
      <c r="G24" s="1"/>
      <c r="H24" s="1"/>
    </row>
    <row r="25" spans="1:15" x14ac:dyDescent="0.35">
      <c r="D25" t="s">
        <v>30</v>
      </c>
      <c r="E25" s="8">
        <f>DATE(YEAR(E26),MONTH(E26),1)</f>
        <v>45444</v>
      </c>
      <c r="F25" s="1"/>
      <c r="G25" s="8">
        <f>DATE(YEAR(G26),MONTH(G26),1)</f>
        <v>45627</v>
      </c>
      <c r="H25" s="1"/>
      <c r="J25" s="8">
        <f>+B3+1</f>
        <v>45658</v>
      </c>
      <c r="K25" s="8">
        <f>+J26+1</f>
        <v>46023</v>
      </c>
      <c r="L25" s="8"/>
      <c r="M25" s="8">
        <f>+B2-1</f>
        <v>45473</v>
      </c>
    </row>
    <row r="26" spans="1:15" x14ac:dyDescent="0.35">
      <c r="D26" t="s">
        <v>31</v>
      </c>
      <c r="E26" s="8">
        <f>+B2-1</f>
        <v>45473</v>
      </c>
      <c r="F26" s="1"/>
      <c r="G26" s="8">
        <f>+B3</f>
        <v>45657</v>
      </c>
      <c r="H26" s="1"/>
      <c r="J26" s="8">
        <f>EOMONTH(J25,11)</f>
        <v>46022</v>
      </c>
      <c r="M26" s="8"/>
    </row>
    <row r="27" spans="1:15" x14ac:dyDescent="0.35">
      <c r="E27" s="1"/>
      <c r="F27" s="1"/>
      <c r="G27" s="1"/>
      <c r="H27" s="1"/>
    </row>
    <row r="28" spans="1:15" x14ac:dyDescent="0.35">
      <c r="E28" s="54" t="s">
        <v>7</v>
      </c>
      <c r="F28" s="54"/>
      <c r="G28" s="55" t="s">
        <v>32</v>
      </c>
      <c r="H28" s="55"/>
      <c r="J28" s="56" t="s">
        <v>15</v>
      </c>
      <c r="K28" s="56"/>
      <c r="M28" s="12" t="s">
        <v>33</v>
      </c>
      <c r="N28" s="12" t="s">
        <v>34</v>
      </c>
      <c r="O28" s="12" t="s">
        <v>35</v>
      </c>
    </row>
    <row r="29" spans="1:15" ht="29" x14ac:dyDescent="0.35">
      <c r="A29" s="4" t="s">
        <v>4</v>
      </c>
      <c r="B29" s="4" t="s">
        <v>5</v>
      </c>
      <c r="C29" s="4" t="s">
        <v>6</v>
      </c>
      <c r="D29" s="4"/>
      <c r="E29" s="13" t="s">
        <v>36</v>
      </c>
      <c r="F29" s="13" t="s">
        <v>37</v>
      </c>
      <c r="G29" s="14" t="s">
        <v>36</v>
      </c>
      <c r="H29" s="14" t="s">
        <v>37</v>
      </c>
      <c r="J29" s="15" t="s">
        <v>16</v>
      </c>
      <c r="K29" s="15" t="s">
        <v>17</v>
      </c>
      <c r="M29" s="12" t="s">
        <v>27</v>
      </c>
      <c r="N29" s="12" t="s">
        <v>27</v>
      </c>
      <c r="O29" s="12" t="s">
        <v>27</v>
      </c>
    </row>
    <row r="30" spans="1:15" x14ac:dyDescent="0.35">
      <c r="A30" t="s">
        <v>69</v>
      </c>
      <c r="B30" t="s">
        <v>73</v>
      </c>
      <c r="C30" t="s">
        <v>81</v>
      </c>
      <c r="E30" s="1">
        <f>SUMIFS(Lease_Schedules!J:J,Lease_Schedules!$E:$E,"&gt;="&amp;$E$25,Lease_Schedules!$E:$E,"&lt;="&amp;$E$26,Lease_Schedules!$B:$B,$B30)</f>
        <v>16811040.169599999</v>
      </c>
      <c r="F30" s="1">
        <f>SUMIFS(Lease_Schedules!M:M,Lease_Schedules!$E:$E,"&gt;="&amp;$E$25,Lease_Schedules!$E:$E,"&lt;="&amp;$E$26,Lease_Schedules!$B:$B,$B30)</f>
        <v>15701639.258199999</v>
      </c>
      <c r="G30" s="1">
        <f>SUMIFS(Lease_Schedules!J:J,Lease_Schedules!$E:$E,"&gt;="&amp;$G$25,Lease_Schedules!$E:$E,"&lt;="&amp;$G$26,Lease_Schedules!$B:$B,$B30)</f>
        <v>15809573.2634</v>
      </c>
      <c r="H30" s="1">
        <f>SUMIFS(Lease_Schedules!M:M,Lease_Schedules!$E:$E,"&gt;="&amp;$G$25,Lease_Schedules!$E:$E,"&lt;="&amp;$G$26,Lease_Schedules!$B:$B,$B30)</f>
        <v>14580093.596799999</v>
      </c>
      <c r="J30" s="1">
        <f>SUMIFS(Lease_Schedules!G:G,Lease_Schedules!$E:$E,"&gt;="&amp;$J$25,Lease_Schedules!$E:$E,"&lt;="&amp;$J$26,Lease_Schedules!$B:$B,$B30)-SUMIFS(Lease_Schedules!I:I,Lease_Schedules!$E:$E,"&gt;="&amp;$J$25,Lease_Schedules!$E:$E,"&lt;="&amp;$J$26,Lease_Schedules!$B:$B,$B30)</f>
        <v>2085951.5231999997</v>
      </c>
      <c r="K30" s="1">
        <f>SUMIFS(Lease_Schedules!G:G,Lease_Schedules!$E:$E,"&gt;="&amp;$K$25,Lease_Schedules!$E:$E,"&lt;="&amp;'Lease Summary'!$N7,Lease_Schedules!$B:$B,$B30)-SUMIFS(Lease_Schedules!I:I,Lease_Schedules!$E:$E,"&gt;="&amp;$K$25,Lease_Schedules!$E:$E,"&lt;="&amp;'Lease Summary'!$N7,Lease_Schedules!$B:$B,$B30)</f>
        <v>13723621.740199978</v>
      </c>
      <c r="M30" s="1">
        <f>IF($B$2&gt;'Lease Summary'!N7,0,SUMIFS(Lease_Schedules!L:L,Lease_Schedules!E:E,"&lt;="&amp;$M$25,Lease_Schedules!B:B,B30))</f>
        <v>12474719.726400007</v>
      </c>
      <c r="N30" s="1">
        <f>+G8</f>
        <v>1121545.6613999999</v>
      </c>
      <c r="O30" s="1">
        <f>+M30+N30</f>
        <v>13596265.387800006</v>
      </c>
    </row>
    <row r="31" spans="1:15" x14ac:dyDescent="0.35">
      <c r="A31" t="s">
        <v>69</v>
      </c>
      <c r="B31" t="s">
        <v>74</v>
      </c>
      <c r="C31" t="s">
        <v>82</v>
      </c>
      <c r="E31" s="1">
        <f>SUMIFS(Lease_Schedules!J:J,Lease_Schedules!$E:$E,"&gt;="&amp;$E$25,Lease_Schedules!$E:$E,"&lt;="&amp;$E$26,Lease_Schedules!$B:$B,$B31)</f>
        <v>0</v>
      </c>
      <c r="F31" s="1">
        <f>SUMIFS(Lease_Schedules!M:M,Lease_Schedules!$E:$E,"&gt;="&amp;$E$25,Lease_Schedules!$E:$E,"&lt;="&amp;$E$26,Lease_Schedules!$B:$B,$B31)</f>
        <v>0</v>
      </c>
      <c r="G31" s="1">
        <f>SUMIFS(Lease_Schedules!J:J,Lease_Schedules!$E:$E,"&gt;="&amp;$G$25,Lease_Schedules!$E:$E,"&lt;="&amp;$G$26,Lease_Schedules!$B:$B,$B31)</f>
        <v>0</v>
      </c>
      <c r="H31" s="1">
        <f>SUMIFS(Lease_Schedules!M:M,Lease_Schedules!$E:$E,"&gt;="&amp;$G$25,Lease_Schedules!$E:$E,"&lt;="&amp;$G$26,Lease_Schedules!$B:$B,$B31)</f>
        <v>0</v>
      </c>
      <c r="J31" s="1">
        <f>SUMIFS(Lease_Schedules!G:G,Lease_Schedules!$E:$E,"&gt;="&amp;$J$25,Lease_Schedules!$E:$E,"&lt;="&amp;$J$26,Lease_Schedules!$B:$B,$B31)-SUMIFS(Lease_Schedules!I:I,Lease_Schedules!$E:$E,"&gt;="&amp;$J$25,Lease_Schedules!$E:$E,"&lt;="&amp;$J$26,Lease_Schedules!$B:$B,$B31)</f>
        <v>0</v>
      </c>
      <c r="K31" s="1">
        <f>SUMIFS(Lease_Schedules!G:G,Lease_Schedules!$E:$E,"&gt;="&amp;$K$25,Lease_Schedules!$E:$E,"&lt;="&amp;'Lease Summary'!$N8,Lease_Schedules!$B:$B,$B31)-SUMIFS(Lease_Schedules!I:I,Lease_Schedules!$E:$E,"&gt;="&amp;$K$25,Lease_Schedules!$E:$E,"&lt;="&amp;'Lease Summary'!$N8,Lease_Schedules!$B:$B,$B31)</f>
        <v>0</v>
      </c>
      <c r="M31" s="1">
        <f>IF($B$2&gt;'Lease Summary'!N8,0,SUMIFS(Lease_Schedules!L:L,Lease_Schedules!E:E,"&lt;="&amp;$M$25,Lease_Schedules!B:B,B31))</f>
        <v>0</v>
      </c>
      <c r="N31" s="1">
        <f>+G9</f>
        <v>0</v>
      </c>
      <c r="O31" s="1">
        <f>+M31+N31</f>
        <v>0</v>
      </c>
    </row>
    <row r="32" spans="1:15" x14ac:dyDescent="0.35">
      <c r="A32" t="s">
        <v>69</v>
      </c>
      <c r="B32" t="s">
        <v>75</v>
      </c>
      <c r="C32" t="s">
        <v>83</v>
      </c>
      <c r="E32" s="1">
        <f>SUMIFS(Lease_Schedules!J:J,Lease_Schedules!$E:$E,"&gt;="&amp;$E$25,Lease_Schedules!$E:$E,"&lt;="&amp;$E$26,Lease_Schedules!$B:$B,$B32)</f>
        <v>37786.967700000001</v>
      </c>
      <c r="F32" s="1">
        <f>SUMIFS(Lease_Schedules!M:M,Lease_Schedules!$E:$E,"&gt;="&amp;$E$25,Lease_Schedules!$E:$E,"&lt;="&amp;$E$26,Lease_Schedules!$B:$B,$B32)</f>
        <v>36829.480799999998</v>
      </c>
      <c r="G32" s="1">
        <f>SUMIFS(Lease_Schedules!J:J,Lease_Schedules!$E:$E,"&gt;="&amp;$G$25,Lease_Schedules!$E:$E,"&lt;="&amp;$G$26,Lease_Schedules!$B:$B,$B32)</f>
        <v>18954.492099999999</v>
      </c>
      <c r="H32" s="1">
        <f>SUMIFS(Lease_Schedules!M:M,Lease_Schedules!$E:$E,"&gt;="&amp;$G$25,Lease_Schedules!$E:$E,"&lt;="&amp;$G$26,Lease_Schedules!$B:$B,$B32)</f>
        <v>18414.740399999999</v>
      </c>
      <c r="J32" s="1">
        <f>SUMIFS(Lease_Schedules!G:G,Lease_Schedules!$E:$E,"&gt;="&amp;$J$25,Lease_Schedules!$E:$E,"&lt;="&amp;$J$26,Lease_Schedules!$B:$B,$B32)-SUMIFS(Lease_Schedules!I:I,Lease_Schedules!$E:$E,"&gt;="&amp;$J$25,Lease_Schedules!$E:$E,"&lt;="&amp;$J$26,Lease_Schedules!$B:$B,$B32)</f>
        <v>18954.492099999999</v>
      </c>
      <c r="K32" s="1">
        <f>SUMIFS(Lease_Schedules!G:G,Lease_Schedules!$E:$E,"&gt;="&amp;$K$25,Lease_Schedules!$E:$E,"&lt;="&amp;'Lease Summary'!$N9,Lease_Schedules!$B:$B,$B32)-SUMIFS(Lease_Schedules!I:I,Lease_Schedules!$E:$E,"&gt;="&amp;$K$25,Lease_Schedules!$E:$E,"&lt;="&amp;'Lease Summary'!$N9,Lease_Schedules!$B:$B,$B32)</f>
        <v>0</v>
      </c>
      <c r="L32" s="1"/>
      <c r="M32" s="1">
        <f>IF($B$2&gt;'Lease Summary'!N9,0,SUMIFS(Lease_Schedules!L:L,Lease_Schedules!E:E,"&lt;="&amp;$M$25,Lease_Schedules!B:B,B32))</f>
        <v>147317.92319999996</v>
      </c>
      <c r="N32" s="1">
        <f>+G10</f>
        <v>18414.740399999999</v>
      </c>
      <c r="O32" s="1">
        <f>+M32+N32</f>
        <v>165732.66359999997</v>
      </c>
    </row>
    <row r="33" spans="1:15" x14ac:dyDescent="0.35">
      <c r="A33" t="s">
        <v>69</v>
      </c>
      <c r="B33" t="s">
        <v>76</v>
      </c>
      <c r="C33" t="s">
        <v>84</v>
      </c>
      <c r="E33" s="1">
        <f>SUMIFS(Lease_Schedules!J:J,Lease_Schedules!$E:$E,"&gt;="&amp;$E$25,Lease_Schedules!$E:$E,"&lt;="&amp;$E$26,Lease_Schedules!$B:$B,$B33)</f>
        <v>28289.998299999999</v>
      </c>
      <c r="F33" s="1">
        <f>SUMIFS(Lease_Schedules!M:M,Lease_Schedules!$E:$E,"&gt;="&amp;$E$25,Lease_Schedules!$E:$E,"&lt;="&amp;$E$26,Lease_Schedules!$B:$B,$B33)</f>
        <v>25088.793099999999</v>
      </c>
      <c r="G33" s="1">
        <f>SUMIFS(Lease_Schedules!J:J,Lease_Schedules!$E:$E,"&gt;="&amp;$G$25,Lease_Schedules!$E:$E,"&lt;="&amp;$G$26,Lease_Schedules!$B:$B,$B33)</f>
        <v>21376.057000000001</v>
      </c>
      <c r="H33" s="1">
        <f>SUMIFS(Lease_Schedules!M:M,Lease_Schedules!$E:$E,"&gt;="&amp;$G$25,Lease_Schedules!$E:$E,"&lt;="&amp;$G$26,Lease_Schedules!$B:$B,$B33)</f>
        <v>18816.594099999998</v>
      </c>
      <c r="J33" s="1">
        <f>SUMIFS(Lease_Schedules!G:G,Lease_Schedules!$E:$E,"&gt;="&amp;$J$25,Lease_Schedules!$E:$E,"&lt;="&amp;$J$26,Lease_Schedules!$B:$B,$B33)-SUMIFS(Lease_Schedules!I:I,Lease_Schedules!$E:$E,"&gt;="&amp;$J$25,Lease_Schedules!$E:$E,"&lt;="&amp;$J$26,Lease_Schedules!$B:$B,$B33)</f>
        <v>14143.403700000001</v>
      </c>
      <c r="K33" s="1">
        <f>SUMIFS(Lease_Schedules!G:G,Lease_Schedules!$E:$E,"&gt;="&amp;$K$25,Lease_Schedules!$E:$E,"&lt;="&amp;'Lease Summary'!$N10,Lease_Schedules!$B:$B,$B33)-SUMIFS(Lease_Schedules!I:I,Lease_Schedules!$E:$E,"&gt;="&amp;$K$25,Lease_Schedules!$E:$E,"&lt;="&amp;'Lease Summary'!$N10,Lease_Schedules!$B:$B,$B33)</f>
        <v>7232.6532999999999</v>
      </c>
      <c r="L33" s="1"/>
      <c r="M33" s="1">
        <f>IF($B$2&gt;'Lease Summary'!N10,0,SUMIFS(Lease_Schedules!L:L,Lease_Schedules!E:E,"&lt;="&amp;$M$25,Lease_Schedules!B:B,B33))</f>
        <v>103449.77100000026</v>
      </c>
      <c r="N33" s="1">
        <f>+G11</f>
        <v>6272.1990000000005</v>
      </c>
      <c r="O33" s="1">
        <f>+M33+N33</f>
        <v>109721.97000000026</v>
      </c>
    </row>
    <row r="34" spans="1:15" x14ac:dyDescent="0.35">
      <c r="A34" t="s">
        <v>69</v>
      </c>
      <c r="B34" t="s">
        <v>77</v>
      </c>
      <c r="C34" t="s">
        <v>85</v>
      </c>
      <c r="E34" s="1">
        <f>SUMIFS(Lease_Schedules!J:J,Lease_Schedules!$E:$E,"&gt;="&amp;$E$25,Lease_Schedules!$E:$E,"&lt;="&amp;$E$26,Lease_Schedules!$B:$B,$B34)</f>
        <v>321226.37150000001</v>
      </c>
      <c r="F34" s="1">
        <f>SUMIFS(Lease_Schedules!M:M,Lease_Schedules!$E:$E,"&gt;="&amp;$E$25,Lease_Schedules!$E:$E,"&lt;="&amp;$E$26,Lease_Schedules!$B:$B,$B34)</f>
        <v>305939.93890000001</v>
      </c>
      <c r="G34" s="1">
        <f>SUMIFS(Lease_Schedules!J:J,Lease_Schedules!$E:$E,"&gt;="&amp;$G$25,Lease_Schedules!$E:$E,"&lt;="&amp;$G$26,Lease_Schedules!$B:$B,$B34)</f>
        <v>300111.76169999997</v>
      </c>
      <c r="H34" s="1">
        <f>SUMIFS(Lease_Schedules!M:M,Lease_Schedules!$E:$E,"&gt;="&amp;$G$25,Lease_Schedules!$E:$E,"&lt;="&amp;$G$26,Lease_Schedules!$B:$B,$B34)</f>
        <v>284087.08630000002</v>
      </c>
      <c r="J34" s="1">
        <f>SUMIFS(Lease_Schedules!G:G,Lease_Schedules!$E:$E,"&gt;="&amp;$J$25,Lease_Schedules!$E:$E,"&lt;="&amp;$J$26,Lease_Schedules!$B:$B,$B34)-SUMIFS(Lease_Schedules!I:I,Lease_Schedules!$E:$E,"&gt;="&amp;$J$25,Lease_Schedules!$E:$E,"&lt;="&amp;$J$26,Lease_Schedules!$B:$B,$B34)</f>
        <v>43035.15879999999</v>
      </c>
      <c r="K34" s="1">
        <f>SUMIFS(Lease_Schedules!G:G,Lease_Schedules!$E:$E,"&gt;="&amp;$K$25,Lease_Schedules!$E:$E,"&lt;="&amp;'Lease Summary'!$N11,Lease_Schedules!$B:$B,$B34)-SUMIFS(Lease_Schedules!I:I,Lease_Schedules!$E:$E,"&gt;="&amp;$K$25,Lease_Schedules!$E:$E,"&lt;="&amp;'Lease Summary'!$N11,Lease_Schedules!$B:$B,$B34)</f>
        <v>257076.60290000032</v>
      </c>
      <c r="L34" s="1"/>
      <c r="M34" s="1">
        <f>IF($B$2&gt;'Lease Summary'!N11,0,SUMIFS(Lease_Schedules!L:L,Lease_Schedules!E:E,"&lt;="&amp;$M$25,Lease_Schedules!B:B,B34))</f>
        <v>271840.10279999999</v>
      </c>
      <c r="N34" s="1">
        <f>+G12</f>
        <v>21852.852600000002</v>
      </c>
      <c r="O34" s="1">
        <f>+M34+N34</f>
        <v>293692.95539999998</v>
      </c>
    </row>
    <row r="35" spans="1:15" x14ac:dyDescent="0.35">
      <c r="A35" t="s">
        <v>69</v>
      </c>
      <c r="B35" t="s">
        <v>78</v>
      </c>
      <c r="C35" t="s">
        <v>86</v>
      </c>
      <c r="E35" s="1">
        <f>SUMIFS(Lease_Schedules!J:J,Lease_Schedules!$E:$E,"&gt;="&amp;$E$25,Lease_Schedules!$E:$E,"&lt;="&amp;$E$26,Lease_Schedules!$B:$B,$B35)</f>
        <v>1882281.9915</v>
      </c>
      <c r="F35" s="1">
        <f>SUMIFS(Lease_Schedules!M:M,Lease_Schedules!$E:$E,"&gt;="&amp;$E$25,Lease_Schedules!$E:$E,"&lt;="&amp;$E$26,Lease_Schedules!$B:$B,$B35)</f>
        <v>1742440.8951999999</v>
      </c>
      <c r="G35" s="1">
        <f>SUMIFS(Lease_Schedules!J:J,Lease_Schedules!$E:$E,"&gt;="&amp;$G$25,Lease_Schedules!$E:$E,"&lt;="&amp;$G$26,Lease_Schedules!$B:$B,$B35)</f>
        <v>1770150.7309999999</v>
      </c>
      <c r="H35" s="1">
        <f>SUMIFS(Lease_Schedules!M:M,Lease_Schedules!$E:$E,"&gt;="&amp;$G$25,Lease_Schedules!$E:$E,"&lt;="&amp;$G$26,Lease_Schedules!$B:$B,$B35)</f>
        <v>1617980.8311999999</v>
      </c>
      <c r="J35" s="1">
        <f>SUMIFS(Lease_Schedules!G:G,Lease_Schedules!$E:$E,"&gt;="&amp;$J$25,Lease_Schedules!$E:$E,"&lt;="&amp;$J$26,Lease_Schedules!$B:$B,$B35)-SUMIFS(Lease_Schedules!I:I,Lease_Schedules!$E:$E,"&gt;="&amp;$J$25,Lease_Schedules!$E:$E,"&lt;="&amp;$J$26,Lease_Schedules!$B:$B,$B35)</f>
        <v>233557.76610000007</v>
      </c>
      <c r="K35" s="1">
        <f>SUMIFS(Lease_Schedules!G:G,Lease_Schedules!$E:$E,"&gt;="&amp;$K$25,Lease_Schedules!$E:$E,"&lt;="&amp;'Lease Summary'!$N12,Lease_Schedules!$B:$B,$B35)-SUMIFS(Lease_Schedules!I:I,Lease_Schedules!$E:$E,"&gt;="&amp;$K$25,Lease_Schedules!$E:$E,"&lt;="&amp;'Lease Summary'!$N12,Lease_Schedules!$B:$B,$B35)</f>
        <v>1536592.9648999982</v>
      </c>
      <c r="L35" s="1"/>
      <c r="M35" s="1">
        <f>IF($B$2&gt;'Lease Summary'!N12,0,SUMIFS(Lease_Schedules!L:L,Lease_Schedules!E:E,"&lt;="&amp;$M$25,Lease_Schedules!B:B,B35))</f>
        <v>2048065.785199997</v>
      </c>
      <c r="N35" s="1">
        <f>+G13</f>
        <v>124460.064</v>
      </c>
      <c r="O35" s="1">
        <f>+M35+N35</f>
        <v>2172525.8491999968</v>
      </c>
    </row>
    <row r="36" spans="1:15" x14ac:dyDescent="0.35">
      <c r="A36" t="s">
        <v>70</v>
      </c>
      <c r="B36" t="s">
        <v>80</v>
      </c>
      <c r="C36" t="s">
        <v>87</v>
      </c>
      <c r="E36" s="1">
        <f>SUMIFS(Lease_Schedules!J:J,Lease_Schedules!$E:$E,"&gt;="&amp;$E$25,Lease_Schedules!$E:$E,"&lt;="&amp;$E$26,Lease_Schedules!$B:$B,$B36)</f>
        <v>378218.60849999997</v>
      </c>
      <c r="F36" s="1">
        <f>SUMIFS(Lease_Schedules!M:M,Lease_Schedules!$E:$E,"&gt;="&amp;$E$25,Lease_Schedules!$E:$E,"&lt;="&amp;$E$26,Lease_Schedules!$B:$B,$B36)</f>
        <v>367758.61200000002</v>
      </c>
      <c r="G36" s="1">
        <f>SUMIFS(Lease_Schedules!J:J,Lease_Schedules!$E:$E,"&gt;="&amp;$G$25,Lease_Schedules!$E:$E,"&lt;="&amp;$G$26,Lease_Schedules!$B:$B,$B36)</f>
        <v>341424.50189999997</v>
      </c>
      <c r="H36" s="1">
        <f>SUMIFS(Lease_Schedules!M:M,Lease_Schedules!$E:$E,"&gt;="&amp;$G$25,Lease_Schedules!$E:$E,"&lt;="&amp;$G$26,Lease_Schedules!$B:$B,$B36)</f>
        <v>328355.90340000001</v>
      </c>
      <c r="J36" s="1">
        <f>SUMIFS(Lease_Schedules!G:G,Lease_Schedules!$E:$E,"&gt;="&amp;$J$25,Lease_Schedules!$E:$E,"&lt;="&amp;$J$26,Lease_Schedules!$B:$B,$B36)-SUMIFS(Lease_Schedules!I:I,Lease_Schedules!$E:$E,"&gt;="&amp;$J$25,Lease_Schedules!$E:$E,"&lt;="&amp;$J$26,Lease_Schedules!$B:$B,$B36)</f>
        <v>76144.882400000017</v>
      </c>
      <c r="K36" s="1">
        <f>SUMIFS(Lease_Schedules!G:G,Lease_Schedules!$E:$E,"&gt;="&amp;$K$25,Lease_Schedules!$E:$E,"&lt;="&amp;'Lease Summary'!$N13,Lease_Schedules!$B:$B,$B36)-SUMIFS(Lease_Schedules!I:I,Lease_Schedules!$E:$E,"&gt;="&amp;$K$25,Lease_Schedules!$E:$E,"&lt;="&amp;'Lease Summary'!$N13,Lease_Schedules!$B:$B,$B36)</f>
        <v>265279.6194999998</v>
      </c>
      <c r="L36" s="1"/>
      <c r="M36" s="1">
        <f>IF($B$2&gt;'Lease Summary'!N13,0,SUMIFS(Lease_Schedules!L:L,Lease_Schedules!E:E,"&lt;="&amp;$M$25,Lease_Schedules!B:B,B36))</f>
        <v>101302.08859999999</v>
      </c>
      <c r="N36" s="1">
        <f>+G14</f>
        <v>39402.708599999998</v>
      </c>
      <c r="O36" s="1">
        <f>+M36+N36</f>
        <v>140704.79719999997</v>
      </c>
    </row>
    <row r="37" spans="1:15" x14ac:dyDescent="0.35">
      <c r="A37" t="s">
        <v>71</v>
      </c>
      <c r="B37" t="s">
        <v>79</v>
      </c>
      <c r="C37" t="s">
        <v>88</v>
      </c>
      <c r="E37" s="1">
        <f>SUMIFS(Lease_Schedules!J:J,Lease_Schedules!$E:$E,"&gt;="&amp;$E$25,Lease_Schedules!$E:$E,"&lt;="&amp;$E$26,Lease_Schedules!$B:$B,$B37)</f>
        <v>34677.708100000003</v>
      </c>
      <c r="F37" s="1">
        <f>SUMIFS(Lease_Schedules!M:M,Lease_Schedules!$E:$E,"&gt;="&amp;$E$25,Lease_Schedules!$E:$E,"&lt;="&amp;$E$26,Lease_Schedules!$B:$B,$B37)</f>
        <v>33324.405500000001</v>
      </c>
      <c r="G37" s="1">
        <f>SUMIFS(Lease_Schedules!J:J,Lease_Schedules!$E:$E,"&gt;="&amp;$G$25,Lease_Schedules!$E:$E,"&lt;="&amp;$G$26,Lease_Schedules!$B:$B,$B37)</f>
        <v>1204202.7278</v>
      </c>
      <c r="H37" s="1">
        <f>SUMIFS(Lease_Schedules!M:M,Lease_Schedules!$E:$E,"&gt;="&amp;$G$25,Lease_Schedules!$E:$E,"&lt;="&amp;$G$26,Lease_Schedules!$B:$B,$B37)</f>
        <v>1184879.3244</v>
      </c>
      <c r="J37" s="1">
        <f>SUMIFS(Lease_Schedules!G:G,Lease_Schedules!$E:$E,"&gt;="&amp;$J$25,Lease_Schedules!$E:$E,"&lt;="&amp;$J$26,Lease_Schedules!$B:$B,$B37)-SUMIFS(Lease_Schedules!I:I,Lease_Schedules!$E:$E,"&gt;="&amp;$J$25,Lease_Schedules!$E:$E,"&lt;="&amp;$J$26,Lease_Schedules!$B:$B,$B37)</f>
        <v>234023.49649999992</v>
      </c>
      <c r="K37" s="1">
        <f>SUMIFS(Lease_Schedules!G:G,Lease_Schedules!$E:$E,"&gt;="&amp;$K$25,Lease_Schedules!$E:$E,"&lt;="&amp;'Lease Summary'!$N14,Lease_Schedules!$B:$B,$B37)-SUMIFS(Lease_Schedules!I:I,Lease_Schedules!$E:$E,"&gt;="&amp;$K$25,Lease_Schedules!$E:$E,"&lt;="&amp;'Lease Summary'!$N14,Lease_Schedules!$B:$B,$B37)</f>
        <v>970179.23130000068</v>
      </c>
      <c r="L37" s="1"/>
      <c r="M37" s="1">
        <f>IF($B$2&gt;'Lease Summary'!N14,0,SUMIFS(Lease_Schedules!L:L,Lease_Schedules!E:E,"&lt;="&amp;$M$25,Lease_Schedules!B:B,B37))</f>
        <v>1940008.4216000007</v>
      </c>
      <c r="N37" s="1">
        <f>+G15</f>
        <v>122455</v>
      </c>
      <c r="O37" s="1">
        <f>+M37+N37</f>
        <v>2062463.4216000007</v>
      </c>
    </row>
    <row r="38" spans="1:15" x14ac:dyDescent="0.35">
      <c r="E38" s="1"/>
      <c r="F38" s="1"/>
      <c r="G38" s="1"/>
      <c r="H38" s="1"/>
      <c r="J38" s="1"/>
      <c r="K38" s="1"/>
      <c r="L38" s="1"/>
      <c r="M38" s="1"/>
      <c r="N38" s="1"/>
      <c r="O38" s="1"/>
    </row>
    <row r="39" spans="1:15" x14ac:dyDescent="0.35">
      <c r="E39" s="1"/>
      <c r="F39" s="1"/>
      <c r="G39" s="1"/>
      <c r="H39" s="1"/>
      <c r="J39" s="1"/>
      <c r="K39" s="1"/>
      <c r="L39" s="1"/>
      <c r="M39" s="1"/>
      <c r="N39" s="1"/>
      <c r="O39" s="1"/>
    </row>
    <row r="40" spans="1:15" x14ac:dyDescent="0.35">
      <c r="C40" s="3" t="s">
        <v>70</v>
      </c>
      <c r="D40" s="7">
        <f>SUMIFS(D30:D44,$A30:$A44,'Lease Summary'!$C$17)</f>
        <v>0</v>
      </c>
      <c r="E40" s="7">
        <f>SUMIFS(E30:E44,$A30:$A44,'Lease Summary'!$C$17)</f>
        <v>378218.60849999997</v>
      </c>
      <c r="F40" s="7">
        <f>SUMIFS(F30:F44,$A30:$A44,'Lease Summary'!$C$17)</f>
        <v>367758.61200000002</v>
      </c>
      <c r="G40" s="7">
        <f>SUMIFS(G30:G44,$A30:$A44,'Lease Summary'!$C$17)</f>
        <v>341424.50189999997</v>
      </c>
      <c r="H40" s="7">
        <f>SUMIFS(H30:H44,$A30:$A44,'Lease Summary'!$C$17)</f>
        <v>328355.90340000001</v>
      </c>
      <c r="J40" s="7">
        <f>SUMIFS(J30:J44,$A30:$A44,'Lease Summary'!$C$17)</f>
        <v>76144.882400000017</v>
      </c>
      <c r="K40" s="7">
        <f>SUMIFS(K30:K44,$A30:$A44,'Lease Summary'!$C$17)</f>
        <v>265279.6194999998</v>
      </c>
      <c r="M40" s="7">
        <f>SUMIFS(M30:M44,$A30:$A44,'Lease Summary'!$C$17)</f>
        <v>101302.08859999999</v>
      </c>
      <c r="N40" s="7">
        <f>SUMIFS(N30:N44,$A30:$A44,'Lease Summary'!$C$17)</f>
        <v>39402.708599999998</v>
      </c>
      <c r="O40" s="7">
        <f>SUMIFS(O30:O44,$A30:$A44,'Lease Summary'!$C$17)</f>
        <v>140704.79719999997</v>
      </c>
    </row>
    <row r="41" spans="1:15" x14ac:dyDescent="0.35">
      <c r="C41" s="3" t="s">
        <v>69</v>
      </c>
      <c r="D41" s="7">
        <f>SUMIFS(D30:D44,$A30:$A44,'Lease Summary'!$C$18)</f>
        <v>0</v>
      </c>
      <c r="E41" s="7">
        <f>SUMIFS(E30:E44,$A30:$A44,'Lease Summary'!$C$18)</f>
        <v>19080625.498600002</v>
      </c>
      <c r="F41" s="7">
        <f>SUMIFS(F30:F44,$A30:$A44,'Lease Summary'!$C$18)</f>
        <v>17811938.366199996</v>
      </c>
      <c r="G41" s="7">
        <f>SUMIFS(G30:G44,$A30:$A44,'Lease Summary'!$C$18)</f>
        <v>17920166.305199999</v>
      </c>
      <c r="H41" s="7">
        <f>SUMIFS(H30:H44,$A30:$A44,'Lease Summary'!$C$18)</f>
        <v>16519392.8488</v>
      </c>
      <c r="J41" s="7">
        <f>SUMIFS(J30:J44,$A30:$A44,'Lease Summary'!$C$18)</f>
        <v>2395642.3438999997</v>
      </c>
      <c r="K41" s="7">
        <f>SUMIFS(K30:K44,$A30:$A44,'Lease Summary'!$C$18)</f>
        <v>15524523.961299976</v>
      </c>
      <c r="M41" s="7">
        <f>SUMIFS(M30:M44,$A30:$A44,'Lease Summary'!$C$18)</f>
        <v>15045393.308600005</v>
      </c>
      <c r="N41" s="7">
        <f>SUMIFS(N30:N44,$A30:$A44,'Lease Summary'!$C$18)</f>
        <v>1292545.5174</v>
      </c>
      <c r="O41" s="7">
        <f>SUMIFS(O30:O44,$A30:$A44,'Lease Summary'!$C$18)</f>
        <v>16337938.826000003</v>
      </c>
    </row>
    <row r="42" spans="1:15" x14ac:dyDescent="0.35">
      <c r="C42" s="3" t="s">
        <v>71</v>
      </c>
      <c r="D42" s="7">
        <f>SUMIFS(D30:D44,$A30:$A44,'Lease Summary'!$C$19)</f>
        <v>0</v>
      </c>
      <c r="E42" s="7">
        <f>SUMIFS(E30:E44,$A30:$A44,'Lease Summary'!$C$19)</f>
        <v>34677.708100000003</v>
      </c>
      <c r="F42" s="7">
        <f>SUMIFS(F30:F44,$A30:$A44,'Lease Summary'!$C$19)</f>
        <v>33324.405500000001</v>
      </c>
      <c r="G42" s="7">
        <f>SUMIFS(G30:G44,$A30:$A44,'Lease Summary'!$C$19)</f>
        <v>1204202.7278</v>
      </c>
      <c r="H42" s="7">
        <f>SUMIFS(H30:H44,$A30:$A44,'Lease Summary'!$C$19)</f>
        <v>1184879.3244</v>
      </c>
      <c r="J42" s="7">
        <f>SUMIFS(J30:J44,$A30:$A44,'Lease Summary'!$C$19)</f>
        <v>234023.49649999992</v>
      </c>
      <c r="K42" s="7">
        <f>SUMIFS(K30:K44,$A30:$A44,'Lease Summary'!$C$19)</f>
        <v>970179.23130000068</v>
      </c>
      <c r="M42" s="7">
        <f>SUMIFS(M30:M44,$A30:$A44,'Lease Summary'!$C$19)</f>
        <v>1940008.4216000007</v>
      </c>
      <c r="N42" s="7">
        <f>SUMIFS(N30:N44,$A30:$A44,'Lease Summary'!$C$19)</f>
        <v>122455</v>
      </c>
      <c r="O42" s="7">
        <f>SUMIFS(O30:O44,$A30:$A44,'Lease Summary'!$C$19)</f>
        <v>2062463.4216000007</v>
      </c>
    </row>
    <row r="43" spans="1:15" ht="15" thickBot="1" x14ac:dyDescent="0.4">
      <c r="C43" s="3" t="s">
        <v>72</v>
      </c>
      <c r="D43" s="9">
        <f>SUM(D40:D42)</f>
        <v>0</v>
      </c>
      <c r="E43" s="9">
        <f>SUM(E40:E42)</f>
        <v>19493521.815200001</v>
      </c>
      <c r="F43" s="9">
        <f>SUM(F40:F42)</f>
        <v>18213021.383699995</v>
      </c>
      <c r="G43" s="9">
        <f>SUM(G40:G42)</f>
        <v>19465793.534899998</v>
      </c>
      <c r="H43" s="9">
        <f>SUM(H40:H42)</f>
        <v>18032628.0766</v>
      </c>
      <c r="J43" s="9">
        <f>SUM(J40:J42)</f>
        <v>2705810.7227999996</v>
      </c>
      <c r="K43" s="9">
        <f>SUM(K40:K42)</f>
        <v>16759982.812099976</v>
      </c>
      <c r="M43" s="9">
        <f>SUM(M40:M42)</f>
        <v>17086703.818800006</v>
      </c>
      <c r="N43" s="9">
        <f>SUM(N40:N42)</f>
        <v>1454403.226</v>
      </c>
      <c r="O43" s="9">
        <f>SUM(O40:O42)</f>
        <v>18541107.044800002</v>
      </c>
    </row>
    <row r="44" spans="1:15" ht="15" thickTop="1" x14ac:dyDescent="0.35">
      <c r="E44" s="1"/>
      <c r="F44" s="1"/>
      <c r="G44" s="1"/>
      <c r="H44" s="1"/>
    </row>
    <row r="45" spans="1:15" x14ac:dyDescent="0.35">
      <c r="E45" s="1"/>
      <c r="F45" s="1"/>
      <c r="G45" s="1"/>
      <c r="H45" s="1"/>
    </row>
    <row r="46" spans="1:15" x14ac:dyDescent="0.35">
      <c r="E46" s="1"/>
      <c r="F46" s="1"/>
      <c r="G46" s="1"/>
      <c r="H46" s="1"/>
    </row>
  </sheetData>
  <mergeCells count="3">
    <mergeCell ref="E28:F28"/>
    <mergeCell ref="G28:H28"/>
    <mergeCell ref="J28:K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B944-9325-4D44-8044-02F8C6E23FCB}">
  <sheetPr>
    <tabColor theme="9" tint="0.79998168889431442"/>
  </sheetPr>
  <dimension ref="A1:N79"/>
  <sheetViews>
    <sheetView topLeftCell="A29" workbookViewId="0">
      <selection activeCell="E82" sqref="E82"/>
    </sheetView>
  </sheetViews>
  <sheetFormatPr defaultRowHeight="14.5" x14ac:dyDescent="0.35"/>
  <cols>
    <col min="1" max="1" width="30.453125" bestFit="1" customWidth="1"/>
    <col min="2" max="2" width="33" customWidth="1"/>
    <col min="3" max="3" width="46.7265625" bestFit="1" customWidth="1"/>
    <col min="4" max="4" width="17.26953125" customWidth="1"/>
    <col min="5" max="5" width="14.81640625" style="1" customWidth="1"/>
    <col min="6" max="8" width="14.26953125" style="1" bestFit="1" customWidth="1"/>
    <col min="9" max="9" width="2.54296875" customWidth="1"/>
    <col min="10" max="10" width="15.453125" customWidth="1"/>
    <col min="11" max="11" width="16.7265625" customWidth="1"/>
    <col min="12" max="12" width="3.1796875" customWidth="1"/>
    <col min="13" max="15" width="15.453125" customWidth="1"/>
    <col min="16" max="16" width="2.81640625" customWidth="1"/>
    <col min="17" max="17" width="35.26953125" customWidth="1"/>
    <col min="18" max="18" width="2.81640625" customWidth="1"/>
    <col min="19" max="19" width="13.26953125" customWidth="1"/>
    <col min="20" max="20" width="14" customWidth="1"/>
  </cols>
  <sheetData>
    <row r="1" spans="1:14" x14ac:dyDescent="0.35">
      <c r="A1" t="s">
        <v>89</v>
      </c>
      <c r="B1" s="59">
        <f>+Workings!B2</f>
        <v>45474</v>
      </c>
    </row>
    <row r="2" spans="1:14" x14ac:dyDescent="0.35">
      <c r="A2" t="s">
        <v>90</v>
      </c>
      <c r="B2" s="59">
        <f>+Workings!B3</f>
        <v>45657</v>
      </c>
    </row>
    <row r="4" spans="1:14" s="25" customFormat="1" ht="18.5" x14ac:dyDescent="0.45">
      <c r="A4" s="24" t="s">
        <v>3</v>
      </c>
      <c r="E4" s="26"/>
      <c r="F4" s="26"/>
      <c r="G4" s="26"/>
      <c r="H4" s="26"/>
    </row>
    <row r="6" spans="1:14" ht="29" x14ac:dyDescent="0.35">
      <c r="A6" s="4" t="s">
        <v>4</v>
      </c>
      <c r="B6" s="4" t="s">
        <v>5</v>
      </c>
      <c r="C6" s="4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J6" s="53" t="s">
        <v>12</v>
      </c>
      <c r="K6" s="53"/>
      <c r="M6" s="6" t="s">
        <v>13</v>
      </c>
      <c r="N6" s="6" t="s">
        <v>14</v>
      </c>
    </row>
    <row r="7" spans="1:14" x14ac:dyDescent="0.35">
      <c r="A7" t="s">
        <v>69</v>
      </c>
      <c r="B7" t="s">
        <v>73</v>
      </c>
      <c r="C7" t="s">
        <v>81</v>
      </c>
      <c r="D7" s="7">
        <f>+Workings!E30</f>
        <v>16811040.169599999</v>
      </c>
      <c r="E7" s="1">
        <f>ROUND(+G7-D7+F7,2)</f>
        <v>0</v>
      </c>
      <c r="F7" s="1">
        <f>+Workings!E8-Workings!F8</f>
        <v>1001466.9061999999</v>
      </c>
      <c r="G7" s="1">
        <f>+Workings!G30</f>
        <v>15809573.2634</v>
      </c>
      <c r="H7" s="1">
        <f>ROUND(+D7+E7-F7-G7,0)</f>
        <v>0</v>
      </c>
      <c r="J7" t="str">
        <f>IF(Workings!$B$2&gt;N7,"Lease ended before reporting period",IF(Workings!$B$3&gt;N7,"Lease ended during report period","Lease is ongoing"))</f>
        <v>Lease is ongoing</v>
      </c>
      <c r="M7" s="8">
        <f>_xlfn.MINIFS(Lease_Schedules!$E:$E,Lease_Schedules!$B:$B,Workings!$B8)</f>
        <v>42552</v>
      </c>
      <c r="N7" s="8">
        <f>_xlfn.MAXIFS(Lease_Schedules!$E:$E,Lease_Schedules!$B:$B,Workings!$B8)</f>
        <v>48000</v>
      </c>
    </row>
    <row r="8" spans="1:14" x14ac:dyDescent="0.35">
      <c r="A8" t="s">
        <v>69</v>
      </c>
      <c r="B8" t="s">
        <v>74</v>
      </c>
      <c r="C8" t="s">
        <v>82</v>
      </c>
      <c r="D8" s="7">
        <f>+Workings!E31</f>
        <v>0</v>
      </c>
      <c r="E8" s="1">
        <f>ROUND(+G8-D8+F8,2)</f>
        <v>0</v>
      </c>
      <c r="F8" s="1">
        <f>+Workings!E9-Workings!F9</f>
        <v>0</v>
      </c>
      <c r="G8" s="1">
        <f>+Workings!G31</f>
        <v>0</v>
      </c>
      <c r="H8" s="1">
        <f>ROUND(+D8+E8-F8-G8,0)</f>
        <v>0</v>
      </c>
      <c r="J8" t="str">
        <f>IF(Workings!$B$2&gt;N8,"Lease ended before reporting period",IF(Workings!$B$3&gt;N8,"Lease ended during report period","Lease is ongoing"))</f>
        <v>Lease ended before reporting period</v>
      </c>
      <c r="M8" s="8">
        <f>_xlfn.MINIFS(Lease_Schedules!$E:$E,Lease_Schedules!$B:$B,Workings!$B9)</f>
        <v>42826</v>
      </c>
      <c r="N8" s="8">
        <f>_xlfn.MAXIFS(Lease_Schedules!$E:$E,Lease_Schedules!$B:$B,Workings!$B9)</f>
        <v>45261</v>
      </c>
    </row>
    <row r="9" spans="1:14" x14ac:dyDescent="0.35">
      <c r="A9" t="s">
        <v>69</v>
      </c>
      <c r="B9" t="s">
        <v>75</v>
      </c>
      <c r="C9" t="s">
        <v>83</v>
      </c>
      <c r="D9" s="7">
        <f>+Workings!E32</f>
        <v>37786.967700000001</v>
      </c>
      <c r="E9" s="1">
        <f>ROUND(+G9-D9+F9,2)</f>
        <v>0</v>
      </c>
      <c r="F9" s="1">
        <f>+Workings!E10-Workings!F10</f>
        <v>18832.475600000002</v>
      </c>
      <c r="G9" s="1">
        <f>+Workings!G32</f>
        <v>18954.492099999999</v>
      </c>
      <c r="H9" s="1">
        <f>ROUND(+D9+E9-F9-G9,0)</f>
        <v>0</v>
      </c>
      <c r="J9" t="str">
        <f>IF(Workings!$B$2&gt;N9,"Lease ended before reporting period",IF(Workings!$B$3&gt;N9,"Lease ended during report period","Lease is ongoing"))</f>
        <v>Lease is ongoing</v>
      </c>
      <c r="M9" s="8">
        <f>_xlfn.MINIFS(Lease_Schedules!$E:$E,Lease_Schedules!$B:$B,Workings!$B10)</f>
        <v>44043</v>
      </c>
      <c r="N9" s="8">
        <f>_xlfn.MAXIFS(Lease_Schedules!$E:$E,Lease_Schedules!$B:$B,Workings!$B10)</f>
        <v>45838</v>
      </c>
    </row>
    <row r="10" spans="1:14" x14ac:dyDescent="0.35">
      <c r="A10" t="s">
        <v>69</v>
      </c>
      <c r="B10" t="s">
        <v>76</v>
      </c>
      <c r="C10" t="s">
        <v>84</v>
      </c>
      <c r="D10" s="7">
        <f>+Workings!E33</f>
        <v>28289.998299999999</v>
      </c>
      <c r="E10" s="1">
        <f>ROUND(+G10-D10+F10,2)</f>
        <v>0</v>
      </c>
      <c r="F10" s="1">
        <f>+Workings!E11-Workings!F11</f>
        <v>6913.9413000000004</v>
      </c>
      <c r="G10" s="1">
        <f>+Workings!G33</f>
        <v>21376.057000000001</v>
      </c>
      <c r="H10" s="1">
        <f>ROUND(+D10+E10-F10-G10,0)</f>
        <v>0</v>
      </c>
      <c r="J10" t="str">
        <f>IF(Workings!$B$2&gt;N10,"Lease ended before reporting period",IF(Workings!$B$3&gt;N10,"Lease ended during report period","Lease is ongoing"))</f>
        <v>Lease is ongoing</v>
      </c>
      <c r="M10" s="8">
        <f>_xlfn.MINIFS(Lease_Schedules!$E:$E,Lease_Schedules!$B:$B,Workings!$B11)</f>
        <v>42461</v>
      </c>
      <c r="N10" s="8">
        <f>_xlfn.MAXIFS(Lease_Schedules!$E:$E,Lease_Schedules!$B:$B,Workings!$B11)</f>
        <v>46174</v>
      </c>
    </row>
    <row r="11" spans="1:14" x14ac:dyDescent="0.35">
      <c r="A11" t="s">
        <v>69</v>
      </c>
      <c r="B11" t="s">
        <v>77</v>
      </c>
      <c r="C11" t="s">
        <v>85</v>
      </c>
      <c r="D11" s="7">
        <f>+Workings!E34</f>
        <v>321226.37150000001</v>
      </c>
      <c r="E11" s="1">
        <f>ROUND(+G11-D11+F11,2)</f>
        <v>0</v>
      </c>
      <c r="F11" s="1">
        <f>+Workings!E12-Workings!F12</f>
        <v>21114.609799999998</v>
      </c>
      <c r="G11" s="1">
        <f>+Workings!G34</f>
        <v>300111.76169999997</v>
      </c>
      <c r="H11" s="1">
        <f>ROUND(+D11+E11-F11-G11,0)</f>
        <v>0</v>
      </c>
      <c r="J11" t="str">
        <f>IF(Workings!$B$2&gt;N11,"Lease ended before reporting period",IF(Workings!$B$3&gt;N11,"Lease ended during report period","Lease is ongoing"))</f>
        <v>Lease is ongoing</v>
      </c>
      <c r="M11" s="8">
        <f>_xlfn.MINIFS(Lease_Schedules!$E:$E,Lease_Schedules!$B:$B,Workings!$B12)</f>
        <v>43282</v>
      </c>
      <c r="N11" s="8">
        <f>_xlfn.MAXIFS(Lease_Schedules!$E:$E,Lease_Schedules!$B:$B,Workings!$B12)</f>
        <v>48000</v>
      </c>
    </row>
    <row r="12" spans="1:14" x14ac:dyDescent="0.35">
      <c r="A12" t="s">
        <v>69</v>
      </c>
      <c r="B12" t="s">
        <v>78</v>
      </c>
      <c r="C12" t="s">
        <v>86</v>
      </c>
      <c r="D12" s="7">
        <f>+Workings!E35</f>
        <v>1882281.9915</v>
      </c>
      <c r="E12" s="1">
        <f>ROUND(+G12-D12+F12,2)</f>
        <v>0</v>
      </c>
      <c r="F12" s="1">
        <f>+Workings!E13-Workings!F13</f>
        <v>112131.2605</v>
      </c>
      <c r="G12" s="1">
        <f>+Workings!G35</f>
        <v>1770150.7309999999</v>
      </c>
      <c r="H12" s="1">
        <f>ROUND(+D12+E12-F12-G12,0)</f>
        <v>0</v>
      </c>
      <c r="J12" t="str">
        <f>IF(Workings!$B$2&gt;N12,"Lease ended before reporting period",IF(Workings!$B$3&gt;N12,"Lease ended during report period","Lease is ongoing"))</f>
        <v>Lease is ongoing</v>
      </c>
      <c r="M12" s="8">
        <f>_xlfn.MINIFS(Lease_Schedules!$E:$E,Lease_Schedules!$B:$B,Workings!$B13)</f>
        <v>42552</v>
      </c>
      <c r="N12" s="8">
        <f>_xlfn.MAXIFS(Lease_Schedules!$E:$E,Lease_Schedules!$B:$B,Workings!$B13)</f>
        <v>48000</v>
      </c>
    </row>
    <row r="13" spans="1:14" x14ac:dyDescent="0.35">
      <c r="A13" t="s">
        <v>70</v>
      </c>
      <c r="B13" t="s">
        <v>80</v>
      </c>
      <c r="C13" t="s">
        <v>87</v>
      </c>
      <c r="D13" s="7">
        <f>+Workings!E36</f>
        <v>378218.60849999997</v>
      </c>
      <c r="E13" s="1">
        <f>ROUND(+G13-D13+F13,2)</f>
        <v>0</v>
      </c>
      <c r="F13" s="1">
        <f>+Workings!E14-Workings!F14</f>
        <v>36794.106599999999</v>
      </c>
      <c r="G13" s="1">
        <f>+Workings!G36</f>
        <v>341424.50189999997</v>
      </c>
      <c r="H13" s="1">
        <f>ROUND(+D13+E13-F13-G13,0)</f>
        <v>0</v>
      </c>
      <c r="J13" t="str">
        <f>IF(Workings!$B$2&gt;N13,"Lease ended before reporting period",IF(Workings!$B$3&gt;N13,"Lease ended during report period","Lease is ongoing"))</f>
        <v>Lease is ongoing</v>
      </c>
      <c r="M13" s="8">
        <f>_xlfn.MINIFS(Lease_Schedules!$E:$E,Lease_Schedules!$B:$B,Workings!$B14)</f>
        <v>44986</v>
      </c>
      <c r="N13" s="8">
        <f>_xlfn.MAXIFS(Lease_Schedules!$E:$E,Lease_Schedules!$B:$B,Workings!$B14)</f>
        <v>47150</v>
      </c>
    </row>
    <row r="14" spans="1:14" x14ac:dyDescent="0.35">
      <c r="A14" t="s">
        <v>71</v>
      </c>
      <c r="B14" t="s">
        <v>79</v>
      </c>
      <c r="C14" t="s">
        <v>88</v>
      </c>
      <c r="D14" s="7">
        <f>+Workings!E37</f>
        <v>34677.708100000003</v>
      </c>
      <c r="E14" s="1">
        <f>ROUND(+G14-D14+F14,2)</f>
        <v>1274009.92</v>
      </c>
      <c r="F14" s="1">
        <f>+Workings!E15-Workings!F15</f>
        <v>104484.89919999999</v>
      </c>
      <c r="G14" s="1">
        <f>+Workings!G37</f>
        <v>1204202.7278</v>
      </c>
      <c r="H14" s="1">
        <f>ROUND(+D14+E14-F14-G14,0)</f>
        <v>0</v>
      </c>
      <c r="J14" t="str">
        <f>IF(Workings!$B$2&gt;N14,"Lease ended before reporting period",IF(Workings!$B$3&gt;N14,"Lease ended during report period","Lease is ongoing"))</f>
        <v>Lease is ongoing</v>
      </c>
      <c r="M14" s="8">
        <f>_xlfn.MINIFS(Lease_Schedules!$E:$E,Lease_Schedules!$B:$B,Workings!$B15)</f>
        <v>41153</v>
      </c>
      <c r="N14" s="8">
        <f>_xlfn.MAXIFS(Lease_Schedules!$E:$E,Lease_Schedules!$B:$B,Workings!$B15)</f>
        <v>47331</v>
      </c>
    </row>
    <row r="17" spans="1:14" x14ac:dyDescent="0.35">
      <c r="C17" s="3" t="s">
        <v>70</v>
      </c>
      <c r="D17" s="7">
        <f>SUMIFS(D7:D21,$A7:$A21,$C$17)</f>
        <v>378218.60849999997</v>
      </c>
      <c r="E17" s="7">
        <f>SUMIFS(E7:E21,$A7:$A21,$C$17)</f>
        <v>0</v>
      </c>
      <c r="F17" s="7">
        <f>SUMIFS(F7:F21,$A7:$A21,$C$17)</f>
        <v>36794.106599999999</v>
      </c>
      <c r="G17" s="7">
        <f>SUMIFS(G7:G21,$A7:$A21,$C$17)</f>
        <v>341424.50189999997</v>
      </c>
      <c r="H17" s="7">
        <f>SUMIFS(H7:H21,$A7:$A21,$C$17)</f>
        <v>0</v>
      </c>
      <c r="M17" s="8"/>
      <c r="N17" s="8"/>
    </row>
    <row r="18" spans="1:14" x14ac:dyDescent="0.35">
      <c r="C18" s="3" t="s">
        <v>69</v>
      </c>
      <c r="D18" s="7">
        <f>SUMIFS(D7:D21,$A7:$A21,$C$18)</f>
        <v>19080625.498600002</v>
      </c>
      <c r="E18" s="7">
        <f>SUMIFS(E7:E21,$A7:$A21,$C$18)</f>
        <v>0</v>
      </c>
      <c r="F18" s="7">
        <f>SUMIFS(F7:F21,$A7:$A21,$C$18)</f>
        <v>1160459.1933999998</v>
      </c>
      <c r="G18" s="7">
        <f>SUMIFS(G7:G21,$A7:$A21,$C$18)</f>
        <v>17920166.305199999</v>
      </c>
      <c r="H18" s="7">
        <f>SUMIFS(H7:H21,$A7:$A21,$C$18)</f>
        <v>0</v>
      </c>
      <c r="M18" s="8"/>
      <c r="N18" s="8"/>
    </row>
    <row r="19" spans="1:14" x14ac:dyDescent="0.35">
      <c r="C19" s="3" t="s">
        <v>71</v>
      </c>
      <c r="D19" s="7">
        <f>SUMIFS(D7:D21,$A7:$A21,$C$19)</f>
        <v>34677.708100000003</v>
      </c>
      <c r="E19" s="7">
        <f>SUMIFS(E7:E21,$A7:$A21,$C$19)</f>
        <v>1274009.92</v>
      </c>
      <c r="F19" s="7">
        <f>SUMIFS(F7:F21,$A7:$A21,$C$19)</f>
        <v>104484.89919999999</v>
      </c>
      <c r="G19" s="7">
        <f>SUMIFS(G7:G21,$A7:$A21,$C$19)</f>
        <v>1204202.7278</v>
      </c>
      <c r="H19" s="7">
        <f>SUMIFS(H7:H21,$A7:$A21,$C$19)</f>
        <v>0</v>
      </c>
      <c r="M19" s="8"/>
      <c r="N19" s="8"/>
    </row>
    <row r="20" spans="1:14" ht="15" thickBot="1" x14ac:dyDescent="0.4">
      <c r="C20" s="3" t="s">
        <v>72</v>
      </c>
      <c r="D20" s="9">
        <f>SUM(D17:D19)</f>
        <v>19493521.815200001</v>
      </c>
      <c r="E20" s="9">
        <f>SUM(E17:E19)</f>
        <v>1274009.92</v>
      </c>
      <c r="F20" s="9">
        <f>SUM(F17:F19)</f>
        <v>1301738.1991999997</v>
      </c>
      <c r="G20" s="9">
        <f>SUM(G17:G19)</f>
        <v>19465793.534899998</v>
      </c>
      <c r="H20" s="9">
        <f>SUM(H17:H19)</f>
        <v>0</v>
      </c>
    </row>
    <row r="21" spans="1:14" ht="15" thickTop="1" x14ac:dyDescent="0.35">
      <c r="D21" s="57"/>
      <c r="E21" s="57"/>
      <c r="F21" s="57"/>
      <c r="G21" s="57"/>
      <c r="H21" s="57"/>
    </row>
    <row r="22" spans="1:14" s="25" customFormat="1" ht="18.5" x14ac:dyDescent="0.45">
      <c r="A22" s="24" t="s">
        <v>48</v>
      </c>
      <c r="E22" s="26"/>
      <c r="F22" s="26"/>
      <c r="G22" s="26"/>
      <c r="H22" s="26"/>
    </row>
    <row r="24" spans="1:14" x14ac:dyDescent="0.35">
      <c r="A24" s="4" t="s">
        <v>4</v>
      </c>
      <c r="B24" s="4" t="s">
        <v>5</v>
      </c>
      <c r="C24" s="4" t="s">
        <v>6</v>
      </c>
      <c r="D24" s="4" t="s">
        <v>16</v>
      </c>
      <c r="E24" s="4" t="s">
        <v>17</v>
      </c>
      <c r="F24" s="4" t="s">
        <v>18</v>
      </c>
      <c r="G24" s="4" t="s">
        <v>11</v>
      </c>
      <c r="J24" s="53" t="s">
        <v>12</v>
      </c>
      <c r="K24" s="53"/>
      <c r="M24" s="6" t="s">
        <v>13</v>
      </c>
      <c r="N24" s="6" t="s">
        <v>14</v>
      </c>
    </row>
    <row r="25" spans="1:14" x14ac:dyDescent="0.35">
      <c r="A25" t="s">
        <v>69</v>
      </c>
      <c r="B25" t="s">
        <v>73</v>
      </c>
      <c r="C25" t="s">
        <v>81</v>
      </c>
      <c r="D25" s="7">
        <f>+Workings!J30</f>
        <v>2085951.5231999997</v>
      </c>
      <c r="E25" s="7">
        <f>+Workings!K30</f>
        <v>13723621.740199978</v>
      </c>
      <c r="F25" s="1">
        <f>+D25+E25</f>
        <v>15809573.263399977</v>
      </c>
      <c r="G25" s="1">
        <f>+F25-G7</f>
        <v>-2.2351741790771484E-8</v>
      </c>
      <c r="J25" t="str">
        <f>+J7</f>
        <v>Lease is ongoing</v>
      </c>
      <c r="M25" s="8">
        <f>+M7</f>
        <v>42552</v>
      </c>
      <c r="N25" s="8">
        <f>+N7</f>
        <v>48000</v>
      </c>
    </row>
    <row r="26" spans="1:14" x14ac:dyDescent="0.35">
      <c r="A26" t="s">
        <v>69</v>
      </c>
      <c r="B26" t="s">
        <v>74</v>
      </c>
      <c r="C26" t="s">
        <v>82</v>
      </c>
      <c r="D26" s="7">
        <f>+Workings!J31</f>
        <v>0</v>
      </c>
      <c r="E26" s="7">
        <f>+Workings!K31</f>
        <v>0</v>
      </c>
      <c r="F26" s="1">
        <f>+D26+E26</f>
        <v>0</v>
      </c>
      <c r="G26" s="1">
        <f>+F26-G8</f>
        <v>0</v>
      </c>
      <c r="J26" t="str">
        <f>+J8</f>
        <v>Lease ended before reporting period</v>
      </c>
      <c r="M26" s="8">
        <f>+M8</f>
        <v>42826</v>
      </c>
      <c r="N26" s="8">
        <f>+N8</f>
        <v>45261</v>
      </c>
    </row>
    <row r="27" spans="1:14" x14ac:dyDescent="0.35">
      <c r="A27" t="s">
        <v>69</v>
      </c>
      <c r="B27" t="s">
        <v>75</v>
      </c>
      <c r="C27" t="s">
        <v>83</v>
      </c>
      <c r="D27" s="7">
        <f>+Workings!J32</f>
        <v>18954.492099999999</v>
      </c>
      <c r="E27" s="7">
        <f>+Workings!K32</f>
        <v>0</v>
      </c>
      <c r="F27" s="1">
        <f>+D27+E27</f>
        <v>18954.492099999999</v>
      </c>
      <c r="G27" s="1">
        <f>+F27-G9</f>
        <v>0</v>
      </c>
      <c r="J27" t="str">
        <f>+J9</f>
        <v>Lease is ongoing</v>
      </c>
      <c r="M27" s="8">
        <f>+M9</f>
        <v>44043</v>
      </c>
      <c r="N27" s="8">
        <f>+N9</f>
        <v>45838</v>
      </c>
    </row>
    <row r="28" spans="1:14" x14ac:dyDescent="0.35">
      <c r="A28" t="s">
        <v>69</v>
      </c>
      <c r="B28" t="s">
        <v>76</v>
      </c>
      <c r="C28" t="s">
        <v>84</v>
      </c>
      <c r="D28" s="7">
        <f>+Workings!J33</f>
        <v>14143.403700000001</v>
      </c>
      <c r="E28" s="7">
        <f>+Workings!K33</f>
        <v>7232.6532999999999</v>
      </c>
      <c r="F28" s="1">
        <f>+D28+E28</f>
        <v>21376.057000000001</v>
      </c>
      <c r="G28" s="1">
        <f>+F28-G10</f>
        <v>0</v>
      </c>
      <c r="J28" t="str">
        <f>+J10</f>
        <v>Lease is ongoing</v>
      </c>
      <c r="M28" s="8">
        <f>+M10</f>
        <v>42461</v>
      </c>
      <c r="N28" s="8">
        <f>+N10</f>
        <v>46174</v>
      </c>
    </row>
    <row r="29" spans="1:14" x14ac:dyDescent="0.35">
      <c r="A29" t="s">
        <v>69</v>
      </c>
      <c r="B29" t="s">
        <v>77</v>
      </c>
      <c r="C29" t="s">
        <v>85</v>
      </c>
      <c r="D29" s="7">
        <f>+Workings!J34</f>
        <v>43035.15879999999</v>
      </c>
      <c r="E29" s="7">
        <f>+Workings!K34</f>
        <v>257076.60290000032</v>
      </c>
      <c r="F29" s="1">
        <f>+D29+E29</f>
        <v>300111.76170000032</v>
      </c>
      <c r="G29" s="1">
        <f>+F29-G11</f>
        <v>0</v>
      </c>
      <c r="J29" t="str">
        <f>+J11</f>
        <v>Lease is ongoing</v>
      </c>
      <c r="M29" s="8">
        <f>+M11</f>
        <v>43282</v>
      </c>
      <c r="N29" s="8">
        <f>+N11</f>
        <v>48000</v>
      </c>
    </row>
    <row r="30" spans="1:14" x14ac:dyDescent="0.35">
      <c r="A30" t="s">
        <v>69</v>
      </c>
      <c r="B30" t="s">
        <v>78</v>
      </c>
      <c r="C30" t="s">
        <v>86</v>
      </c>
      <c r="D30" s="7">
        <f>+Workings!J35</f>
        <v>233557.76610000007</v>
      </c>
      <c r="E30" s="7">
        <f>+Workings!K35</f>
        <v>1536592.9648999982</v>
      </c>
      <c r="F30" s="1">
        <f>+D30+E30</f>
        <v>1770150.7309999983</v>
      </c>
      <c r="G30" s="1">
        <f>+F30-G12</f>
        <v>0</v>
      </c>
      <c r="J30" t="str">
        <f>+J12</f>
        <v>Lease is ongoing</v>
      </c>
      <c r="M30" s="8">
        <f>+M12</f>
        <v>42552</v>
      </c>
      <c r="N30" s="8">
        <f>+N12</f>
        <v>48000</v>
      </c>
    </row>
    <row r="31" spans="1:14" x14ac:dyDescent="0.35">
      <c r="A31" t="s">
        <v>70</v>
      </c>
      <c r="B31" t="s">
        <v>80</v>
      </c>
      <c r="C31" t="s">
        <v>87</v>
      </c>
      <c r="D31" s="7">
        <f>+Workings!J36</f>
        <v>76144.882400000017</v>
      </c>
      <c r="E31" s="7">
        <f>+Workings!K36</f>
        <v>265279.6194999998</v>
      </c>
      <c r="F31" s="1">
        <f>+D31+E31</f>
        <v>341424.5018999998</v>
      </c>
      <c r="G31" s="1">
        <f>+F31-G13</f>
        <v>0</v>
      </c>
      <c r="J31" t="str">
        <f>+J13</f>
        <v>Lease is ongoing</v>
      </c>
      <c r="M31" s="8">
        <f>+M13</f>
        <v>44986</v>
      </c>
      <c r="N31" s="8">
        <f>+N13</f>
        <v>47150</v>
      </c>
    </row>
    <row r="32" spans="1:14" x14ac:dyDescent="0.35">
      <c r="A32" t="s">
        <v>71</v>
      </c>
      <c r="B32" t="s">
        <v>79</v>
      </c>
      <c r="C32" t="s">
        <v>88</v>
      </c>
      <c r="D32" s="7">
        <f>+Workings!J37</f>
        <v>234023.49649999992</v>
      </c>
      <c r="E32" s="7">
        <f>+Workings!K37</f>
        <v>970179.23130000068</v>
      </c>
      <c r="F32" s="1">
        <f>+D32+E32</f>
        <v>1204202.7278000007</v>
      </c>
      <c r="G32" s="1">
        <f>+F32-G14</f>
        <v>0</v>
      </c>
      <c r="J32" t="str">
        <f>+J14</f>
        <v>Lease is ongoing</v>
      </c>
      <c r="M32" s="8">
        <f>+M14</f>
        <v>41153</v>
      </c>
      <c r="N32" s="8">
        <f>+N14</f>
        <v>47331</v>
      </c>
    </row>
    <row r="33" spans="1:14" x14ac:dyDescent="0.35">
      <c r="D33" s="7"/>
      <c r="E33" s="7"/>
      <c r="M33" s="8"/>
      <c r="N33" s="8"/>
    </row>
    <row r="34" spans="1:14" x14ac:dyDescent="0.35">
      <c r="D34" s="7"/>
      <c r="E34" s="7"/>
      <c r="M34" s="8"/>
      <c r="N34" s="8"/>
    </row>
    <row r="35" spans="1:14" x14ac:dyDescent="0.35">
      <c r="C35" s="3" t="s">
        <v>70</v>
      </c>
      <c r="D35" s="7">
        <f>SUMIFS(D25:D39,$A25:$A39,$C$17)</f>
        <v>76144.882400000017</v>
      </c>
      <c r="E35" s="7">
        <f>SUMIFS(E25:E39,$A25:$A39,$C$17)</f>
        <v>265279.6194999998</v>
      </c>
      <c r="F35" s="7">
        <f>SUMIFS(F25:F39,$A25:$A39,$C$17)</f>
        <v>341424.5018999998</v>
      </c>
      <c r="G35" s="7">
        <f>SUMIFS(G25:G39,$A25:$A39,$C$17)</f>
        <v>0</v>
      </c>
      <c r="M35" s="8"/>
      <c r="N35" s="8"/>
    </row>
    <row r="36" spans="1:14" x14ac:dyDescent="0.35">
      <c r="C36" s="3" t="s">
        <v>69</v>
      </c>
      <c r="D36" s="7">
        <f>SUMIFS(D25:D39,$A25:$A39,$C$18)</f>
        <v>2395642.3438999997</v>
      </c>
      <c r="E36" s="7">
        <f>SUMIFS(E25:E39,$A25:$A39,$C$18)</f>
        <v>15524523.961299976</v>
      </c>
      <c r="F36" s="7">
        <f>SUMIFS(F25:F39,$A25:$A39,$C$18)</f>
        <v>17920166.305199977</v>
      </c>
      <c r="G36" s="7">
        <f>SUMIFS(G25:G39,$A25:$A39,$C$18)</f>
        <v>-2.2351741790771484E-8</v>
      </c>
      <c r="M36" s="8"/>
      <c r="N36" s="8"/>
    </row>
    <row r="37" spans="1:14" x14ac:dyDescent="0.35">
      <c r="C37" s="3" t="s">
        <v>71</v>
      </c>
      <c r="D37" s="7">
        <f>SUMIFS(D25:D39,$A25:$A39,$C$19)</f>
        <v>234023.49649999992</v>
      </c>
      <c r="E37" s="7">
        <f>SUMIFS(E25:E39,$A25:$A39,$C$19)</f>
        <v>970179.23130000068</v>
      </c>
      <c r="F37" s="7">
        <f>SUMIFS(F25:F39,$A25:$A39,$C$19)</f>
        <v>1204202.7278000007</v>
      </c>
      <c r="G37" s="7">
        <f>SUMIFS(G25:G39,$A25:$A39,$C$19)</f>
        <v>0</v>
      </c>
    </row>
    <row r="38" spans="1:14" ht="15" thickBot="1" x14ac:dyDescent="0.4">
      <c r="C38" s="3" t="s">
        <v>72</v>
      </c>
      <c r="D38" s="9">
        <f>SUM(D35:D37)</f>
        <v>2705810.7227999996</v>
      </c>
      <c r="E38" s="9">
        <f>SUM(E35:E37)</f>
        <v>16759982.812099976</v>
      </c>
      <c r="F38" s="9">
        <f>SUM(F35:F37)</f>
        <v>19465793.534899976</v>
      </c>
      <c r="G38" s="9">
        <f>SUM(G35:G37)</f>
        <v>-2.2351741790771484E-8</v>
      </c>
    </row>
    <row r="39" spans="1:14" ht="15" thickTop="1" x14ac:dyDescent="0.35">
      <c r="C39" s="3"/>
      <c r="D39" s="11"/>
      <c r="E39" s="11"/>
      <c r="F39" s="11"/>
      <c r="G39" s="11"/>
    </row>
    <row r="40" spans="1:14" s="25" customFormat="1" ht="18.5" x14ac:dyDescent="0.45">
      <c r="A40" s="24" t="s">
        <v>49</v>
      </c>
      <c r="E40" s="26"/>
      <c r="F40" s="26"/>
      <c r="G40" s="26"/>
      <c r="H40" s="26"/>
    </row>
    <row r="41" spans="1:14" x14ac:dyDescent="0.35">
      <c r="C41" s="3"/>
      <c r="D41" s="11"/>
      <c r="E41" s="11"/>
      <c r="F41" s="11"/>
      <c r="G41" s="11"/>
    </row>
    <row r="42" spans="1:14" ht="15" thickBot="1" x14ac:dyDescent="0.4">
      <c r="C42" s="8" t="s">
        <v>68</v>
      </c>
      <c r="D42" s="8">
        <f>+Workings!B3</f>
        <v>45657</v>
      </c>
      <c r="E42" s="11"/>
      <c r="F42" s="11"/>
      <c r="G42" s="11"/>
    </row>
    <row r="43" spans="1:14" ht="15" thickBot="1" x14ac:dyDescent="0.4">
      <c r="B43" s="28" t="s">
        <v>50</v>
      </c>
      <c r="C43" s="29"/>
      <c r="D43" s="60" t="s">
        <v>28</v>
      </c>
      <c r="E43" s="61" t="s">
        <v>29</v>
      </c>
      <c r="F43" s="62" t="s">
        <v>51</v>
      </c>
      <c r="G43" s="11"/>
    </row>
    <row r="44" spans="1:14" x14ac:dyDescent="0.35">
      <c r="B44" s="30" t="s">
        <v>52</v>
      </c>
      <c r="C44" s="31"/>
      <c r="D44" s="38"/>
      <c r="E44" s="39"/>
      <c r="F44" s="40"/>
      <c r="G44" s="11"/>
    </row>
    <row r="45" spans="1:14" x14ac:dyDescent="0.35">
      <c r="B45" s="32" t="s">
        <v>53</v>
      </c>
      <c r="C45" s="33"/>
      <c r="D45" s="27">
        <f>SUMIFS(Lease_Schedules!G:G,Lease_Schedules!E:E,"&gt;="&amp;J45,Lease_Schedules!E:E,"&lt;="&amp;K45,Lease_Schedules!N:N,"Internal")</f>
        <v>3264556.0799999977</v>
      </c>
      <c r="E45" s="27">
        <f>SUMIFS(Lease_Schedules!G:G,Lease_Schedules!E:E,"&gt;="&amp;J45,Lease_Schedules!E:E,"&lt;="&amp;K45,Lease_Schedules!N:N,"External")</f>
        <v>398801.63999999972</v>
      </c>
      <c r="F45" s="43">
        <f>SUM(D45:E45)</f>
        <v>3663357.7199999974</v>
      </c>
      <c r="G45" s="11"/>
      <c r="J45" s="8">
        <f>+D42+1</f>
        <v>45658</v>
      </c>
      <c r="K45" s="8">
        <f>EOMONTH(J45,11)</f>
        <v>46022</v>
      </c>
    </row>
    <row r="46" spans="1:14" x14ac:dyDescent="0.35">
      <c r="B46" s="32" t="s">
        <v>54</v>
      </c>
      <c r="C46" s="33"/>
      <c r="D46" s="41"/>
      <c r="E46" s="42"/>
      <c r="F46" s="43">
        <f>SUM(D46:E46)</f>
        <v>0</v>
      </c>
      <c r="G46" s="11"/>
      <c r="J46" s="8"/>
      <c r="K46" s="8"/>
    </row>
    <row r="47" spans="1:14" x14ac:dyDescent="0.35">
      <c r="B47" s="34"/>
      <c r="C47" s="35" t="s">
        <v>55</v>
      </c>
      <c r="D47" s="27">
        <f>SUMIFS(Lease_Schedules!G:G,Lease_Schedules!E:E,"&gt;="&amp;J47,Lease_Schedules!E:E,"&lt;="&amp;K47,Lease_Schedules!N:N,"Internal")</f>
        <v>3257278.0799999977</v>
      </c>
      <c r="E47" s="27">
        <f>SUMIFS(Lease_Schedules!G:G,Lease_Schedules!E:E,"&gt;="&amp;J47,Lease_Schedules!E:E,"&lt;="&amp;K47,Lease_Schedules!N:N,"External")</f>
        <v>379775.63999999978</v>
      </c>
      <c r="F47" s="43">
        <f>SUM(D47:E47)</f>
        <v>3637053.7199999974</v>
      </c>
      <c r="G47" s="11"/>
      <c r="J47" s="8">
        <f>+K45+1</f>
        <v>46023</v>
      </c>
      <c r="K47" s="8">
        <f>EOMONTH(J47,11)</f>
        <v>46387</v>
      </c>
    </row>
    <row r="48" spans="1:14" x14ac:dyDescent="0.35">
      <c r="B48" s="34"/>
      <c r="C48" s="35" t="s">
        <v>56</v>
      </c>
      <c r="D48" s="27">
        <f>SUMIFS(Lease_Schedules!G:G,Lease_Schedules!E:E,"&gt;="&amp;J48,Lease_Schedules!E:E,"&lt;="&amp;K48,Lease_Schedules!N:N,"Internal")</f>
        <v>3250000.0799999977</v>
      </c>
      <c r="E48" s="27">
        <f>SUMIFS(Lease_Schedules!G:G,Lease_Schedules!E:E,"&gt;="&amp;J48,Lease_Schedules!E:E,"&lt;="&amp;K48,Lease_Schedules!N:N,"External")</f>
        <v>379775.63999999978</v>
      </c>
      <c r="F48" s="43">
        <f>SUM(D48:E48)</f>
        <v>3629775.7199999974</v>
      </c>
      <c r="G48" s="11"/>
      <c r="J48" s="8">
        <f>+K47+1</f>
        <v>46388</v>
      </c>
      <c r="K48" s="8">
        <f>EOMONTH(J48,11)</f>
        <v>46752</v>
      </c>
    </row>
    <row r="49" spans="1:14" x14ac:dyDescent="0.35">
      <c r="B49" s="34"/>
      <c r="C49" s="35" t="s">
        <v>57</v>
      </c>
      <c r="D49" s="27">
        <f>SUMIFS(Lease_Schedules!G:G,Lease_Schedules!E:E,"&gt;="&amp;J49,Lease_Schedules!E:E,"&lt;="&amp;K49,Lease_Schedules!N:N,"Internal")</f>
        <v>3250000.0799999977</v>
      </c>
      <c r="E49" s="27">
        <f>SUMIFS(Lease_Schedules!G:G,Lease_Schedules!E:E,"&gt;="&amp;J49,Lease_Schedules!E:E,"&lt;="&amp;K49,Lease_Schedules!N:N,"External")</f>
        <v>379775.63999999978</v>
      </c>
      <c r="F49" s="43">
        <f>SUM(D49:E49)</f>
        <v>3629775.7199999974</v>
      </c>
      <c r="G49" s="11"/>
      <c r="J49" s="8">
        <f>+K48+1</f>
        <v>46753</v>
      </c>
      <c r="K49" s="8">
        <f>EOMONTH(J49,11)</f>
        <v>47118</v>
      </c>
    </row>
    <row r="50" spans="1:14" x14ac:dyDescent="0.35">
      <c r="B50" s="34"/>
      <c r="C50" s="35" t="s">
        <v>58</v>
      </c>
      <c r="D50" s="27">
        <f>SUMIFS(Lease_Schedules!G:G,Lease_Schedules!E:E,"&gt;="&amp;J50,Lease_Schedules!E:E,"&lt;="&amp;K50,Lease_Schedules!N:N,"Internal")</f>
        <v>3250000.0799999977</v>
      </c>
      <c r="E50" s="27">
        <f>SUMIFS(Lease_Schedules!G:G,Lease_Schedules!E:E,"&gt;="&amp;J50,Lease_Schedules!E:E,"&lt;="&amp;K50,Lease_Schedules!N:N,"External")</f>
        <v>208295.95999999996</v>
      </c>
      <c r="F50" s="43">
        <f>SUM(D50:E50)</f>
        <v>3458296.0399999977</v>
      </c>
      <c r="G50" s="11"/>
      <c r="J50" s="8">
        <f>+K49+1</f>
        <v>47119</v>
      </c>
      <c r="K50" s="8">
        <f>EOMONTH(J50,11)</f>
        <v>47483</v>
      </c>
    </row>
    <row r="51" spans="1:14" x14ac:dyDescent="0.35">
      <c r="B51" s="34"/>
      <c r="C51" s="35" t="s">
        <v>59</v>
      </c>
      <c r="D51" s="27">
        <f>SUMIFS(Lease_Schedules!G:G,Lease_Schedules!E:E,"&gt;="&amp;J51,Lease_Schedules!E:E,"&lt;="&amp;K51,Lease_Schedules!N:N,"Internal")</f>
        <v>3250000.0799999977</v>
      </c>
      <c r="E51" s="27">
        <f>SUMIFS(Lease_Schedules!G:G,Lease_Schedules!E:E,"&gt;="&amp;J51,Lease_Schedules!E:E,"&lt;="&amp;K51,Lease_Schedules!N:N,"External")</f>
        <v>0</v>
      </c>
      <c r="F51" s="43">
        <f>SUM(D51:E51)</f>
        <v>3250000.0799999977</v>
      </c>
      <c r="G51" s="11"/>
      <c r="J51" s="8">
        <f>+K50+1</f>
        <v>47484</v>
      </c>
      <c r="K51" s="8">
        <f>EOMONTH(J51,11)</f>
        <v>47848</v>
      </c>
    </row>
    <row r="52" spans="1:14" x14ac:dyDescent="0.35">
      <c r="B52" s="34"/>
      <c r="C52" s="35" t="s">
        <v>60</v>
      </c>
      <c r="D52" s="27">
        <f>SUMIFS(Lease_Schedules!G:G,Lease_Schedules!E:E,"&gt;="&amp;J52,Lease_Schedules!E:E,"&lt;="&amp;K52,Lease_Schedules!N:N,"Internal")</f>
        <v>1625000.0399999989</v>
      </c>
      <c r="E52" s="27">
        <f>SUMIFS(Lease_Schedules!G:G,Lease_Schedules!E:E,"&gt;="&amp;J52,Lease_Schedules!E:E,"&lt;="&amp;K52,Lease_Schedules!N:N,"External")</f>
        <v>0</v>
      </c>
      <c r="F52" s="43">
        <f>SUM(D52:E52)</f>
        <v>1625000.0399999989</v>
      </c>
      <c r="G52" s="11"/>
      <c r="J52" s="8">
        <f>+K51+1</f>
        <v>47849</v>
      </c>
      <c r="K52" s="8">
        <f>EOMONTH(J52,11)</f>
        <v>48213</v>
      </c>
    </row>
    <row r="53" spans="1:14" x14ac:dyDescent="0.35">
      <c r="B53" s="34"/>
      <c r="C53" s="35" t="s">
        <v>61</v>
      </c>
      <c r="D53" s="27">
        <f>SUMIFS(Lease_Schedules!G:G,Lease_Schedules!E:E,"&gt;="&amp;J53,Lease_Schedules!E:E,"&lt;="&amp;K53,Lease_Schedules!N:N,"Internal")</f>
        <v>0</v>
      </c>
      <c r="E53" s="27">
        <f>SUMIFS(Lease_Schedules!G:G,Lease_Schedules!E:E,"&gt;="&amp;J53,Lease_Schedules!E:E,"&lt;="&amp;K53,Lease_Schedules!N:N,"External")</f>
        <v>0</v>
      </c>
      <c r="F53" s="43">
        <f>SUM(D53:E53)</f>
        <v>0</v>
      </c>
      <c r="G53" s="11"/>
      <c r="J53" s="8">
        <f>+K52+1</f>
        <v>48214</v>
      </c>
      <c r="K53" s="8">
        <f>EOMONTH(J53,11)</f>
        <v>48579</v>
      </c>
    </row>
    <row r="54" spans="1:14" x14ac:dyDescent="0.35">
      <c r="B54" s="34"/>
      <c r="C54" s="35" t="s">
        <v>62</v>
      </c>
      <c r="D54" s="27">
        <f>SUMIFS(Lease_Schedules!G:G,Lease_Schedules!E:E,"&gt;="&amp;J54,Lease_Schedules!E:E,"&lt;="&amp;K54,Lease_Schedules!N:N,"Internal")</f>
        <v>0</v>
      </c>
      <c r="E54" s="27">
        <f>SUMIFS(Lease_Schedules!G:G,Lease_Schedules!E:E,"&gt;="&amp;J54,Lease_Schedules!E:E,"&lt;="&amp;K54,Lease_Schedules!N:N,"External")</f>
        <v>0</v>
      </c>
      <c r="F54" s="43">
        <f>SUM(D54:E54)</f>
        <v>0</v>
      </c>
      <c r="G54" s="11"/>
      <c r="J54" s="8">
        <f>+K53+1</f>
        <v>48580</v>
      </c>
      <c r="K54" s="8">
        <f>EOMONTH(J54,11)</f>
        <v>48944</v>
      </c>
    </row>
    <row r="55" spans="1:14" x14ac:dyDescent="0.35">
      <c r="B55" s="34"/>
      <c r="C55" s="35" t="s">
        <v>63</v>
      </c>
      <c r="D55" s="27">
        <f>SUMIFS(Lease_Schedules!G:G,Lease_Schedules!E:E,"&gt;="&amp;J55,Lease_Schedules!E:E,"&lt;="&amp;K55,Lease_Schedules!N:N,"Internal")</f>
        <v>0</v>
      </c>
      <c r="E55" s="27">
        <f>SUMIFS(Lease_Schedules!G:G,Lease_Schedules!E:E,"&gt;="&amp;J55,Lease_Schedules!E:E,"&lt;="&amp;K55,Lease_Schedules!N:N,"External")</f>
        <v>0</v>
      </c>
      <c r="F55" s="43">
        <f>SUM(D55:E55)</f>
        <v>0</v>
      </c>
      <c r="G55" s="11"/>
      <c r="J55" s="8">
        <f>+K54+1</f>
        <v>48945</v>
      </c>
      <c r="K55" s="8">
        <f>EOMONTH(J55,11)</f>
        <v>49309</v>
      </c>
    </row>
    <row r="56" spans="1:14" ht="15" thickBot="1" x14ac:dyDescent="0.4">
      <c r="B56" s="32" t="s">
        <v>64</v>
      </c>
      <c r="C56" s="33"/>
      <c r="D56" s="27">
        <f>SUMIFS(Lease_Schedules!G:G,Lease_Schedules!E:E,"&gt;="&amp;J56,Lease_Schedules!N:N,"Internal")</f>
        <v>0</v>
      </c>
      <c r="E56" s="27">
        <f>SUMIFS(Lease_Schedules!G:G,Lease_Schedules!E:E,"&gt;="&amp;J56,Lease_Schedules!N:N,"External")</f>
        <v>0</v>
      </c>
      <c r="F56" s="50">
        <f>SUM(D56:E56)</f>
        <v>0</v>
      </c>
      <c r="G56" s="11"/>
      <c r="J56" s="8">
        <f>+K55+1</f>
        <v>49310</v>
      </c>
      <c r="K56" s="8"/>
    </row>
    <row r="57" spans="1:14" x14ac:dyDescent="0.35">
      <c r="B57" s="34"/>
      <c r="C57" s="33"/>
      <c r="D57" s="44">
        <f>SUM(D45:D56)</f>
        <v>21146834.519999985</v>
      </c>
      <c r="E57" s="45">
        <f>SUM(E45:E56)</f>
        <v>1746424.5199999991</v>
      </c>
      <c r="F57" s="46">
        <f>SUM(F45:F56)</f>
        <v>22893259.039999984</v>
      </c>
      <c r="G57" s="11"/>
      <c r="J57" s="8"/>
      <c r="K57" s="8"/>
    </row>
    <row r="58" spans="1:14" x14ac:dyDescent="0.35">
      <c r="B58" s="34" t="s">
        <v>65</v>
      </c>
      <c r="C58" s="33"/>
      <c r="D58" s="27">
        <f>SUMIFS(Lease_Schedules!I:I,Lease_Schedules!E:E,"&gt;="&amp;J58,Lease_Schedules!N:N,"Internal")</f>
        <v>3245622.7069000006</v>
      </c>
      <c r="E58" s="27">
        <f>SUMIFS(Lease_Schedules!I:I,Lease_Schedules!E:E,"&gt;="&amp;J58,Lease_Schedules!N:N,"External")</f>
        <v>181842.79820000005</v>
      </c>
      <c r="F58" s="51">
        <f>SUM(D58:E58)</f>
        <v>3427465.5051000006</v>
      </c>
      <c r="G58" s="11"/>
      <c r="J58" s="8">
        <f>+J45</f>
        <v>45658</v>
      </c>
      <c r="K58" s="8"/>
    </row>
    <row r="59" spans="1:14" ht="15" thickBot="1" x14ac:dyDescent="0.4">
      <c r="B59" s="36"/>
      <c r="C59" s="37"/>
      <c r="D59" s="47">
        <f>+D57-D58</f>
        <v>17901211.813099984</v>
      </c>
      <c r="E59" s="48">
        <f>+E57-E58</f>
        <v>1564581.721799999</v>
      </c>
      <c r="F59" s="49">
        <f>+F57-F58</f>
        <v>19465793.534899984</v>
      </c>
      <c r="G59" s="11"/>
    </row>
    <row r="60" spans="1:14" ht="15" thickTop="1" x14ac:dyDescent="0.35">
      <c r="C60" s="3"/>
      <c r="D60" s="11"/>
      <c r="E60" s="11"/>
      <c r="F60" s="11"/>
      <c r="G60" s="11"/>
    </row>
    <row r="61" spans="1:14" x14ac:dyDescent="0.35">
      <c r="C61" s="3"/>
      <c r="D61" s="11"/>
      <c r="E61" s="11"/>
      <c r="F61" s="11"/>
      <c r="G61" s="11"/>
    </row>
    <row r="62" spans="1:14" s="25" customFormat="1" ht="18.5" x14ac:dyDescent="0.45">
      <c r="A62" s="24" t="s">
        <v>19</v>
      </c>
      <c r="E62" s="26"/>
      <c r="F62" s="26"/>
      <c r="G62" s="26"/>
      <c r="H62" s="26"/>
    </row>
    <row r="64" spans="1:14" ht="29" x14ac:dyDescent="0.35">
      <c r="A64" s="4" t="s">
        <v>4</v>
      </c>
      <c r="B64" s="4" t="s">
        <v>5</v>
      </c>
      <c r="C64" s="4" t="s">
        <v>6</v>
      </c>
      <c r="D64" s="5" t="s">
        <v>20</v>
      </c>
      <c r="E64" s="5" t="s">
        <v>8</v>
      </c>
      <c r="F64" s="5" t="s">
        <v>21</v>
      </c>
      <c r="G64" s="5" t="s">
        <v>22</v>
      </c>
      <c r="H64" s="5" t="s">
        <v>11</v>
      </c>
      <c r="J64" s="53" t="s">
        <v>12</v>
      </c>
      <c r="K64" s="53"/>
      <c r="M64" s="6" t="s">
        <v>13</v>
      </c>
      <c r="N64" s="6" t="s">
        <v>14</v>
      </c>
    </row>
    <row r="65" spans="1:14" x14ac:dyDescent="0.35">
      <c r="A65" t="s">
        <v>69</v>
      </c>
      <c r="B65" t="s">
        <v>73</v>
      </c>
      <c r="C65" t="s">
        <v>81</v>
      </c>
      <c r="D65" s="7">
        <f>+Workings!F30+Workings!M30</f>
        <v>28176358.984600008</v>
      </c>
      <c r="E65" s="1">
        <f>ROUND(+G65-D65+F65,2)</f>
        <v>0</v>
      </c>
      <c r="F65" s="1">
        <f>+Workings!O30</f>
        <v>13596265.387800006</v>
      </c>
      <c r="G65" s="1">
        <f>+Workings!H30</f>
        <v>14580093.596799999</v>
      </c>
      <c r="H65" s="1">
        <f>ROUND(+D65-F65+E65-G65,2)</f>
        <v>0</v>
      </c>
      <c r="J65" t="str">
        <f>+J7</f>
        <v>Lease is ongoing</v>
      </c>
      <c r="M65" s="8">
        <f>+M7</f>
        <v>42552</v>
      </c>
      <c r="N65" s="8">
        <f>+N7</f>
        <v>48000</v>
      </c>
    </row>
    <row r="66" spans="1:14" x14ac:dyDescent="0.35">
      <c r="A66" t="s">
        <v>69</v>
      </c>
      <c r="B66" t="s">
        <v>74</v>
      </c>
      <c r="C66" t="s">
        <v>82</v>
      </c>
      <c r="D66" s="7">
        <f>+Workings!F31+Workings!M31</f>
        <v>0</v>
      </c>
      <c r="E66" s="1">
        <f>ROUND(+G66-D66+F66,2)</f>
        <v>0</v>
      </c>
      <c r="F66" s="1">
        <f>+Workings!O31</f>
        <v>0</v>
      </c>
      <c r="G66" s="1">
        <f>+Workings!H31</f>
        <v>0</v>
      </c>
      <c r="H66" s="1">
        <f>ROUND(+D66-F66+E66-G66,2)</f>
        <v>0</v>
      </c>
      <c r="J66" t="str">
        <f>+J8</f>
        <v>Lease ended before reporting period</v>
      </c>
      <c r="M66" s="8">
        <f>+M8</f>
        <v>42826</v>
      </c>
      <c r="N66" s="8">
        <f>+N8</f>
        <v>45261</v>
      </c>
    </row>
    <row r="67" spans="1:14" x14ac:dyDescent="0.35">
      <c r="A67" t="s">
        <v>69</v>
      </c>
      <c r="B67" t="s">
        <v>75</v>
      </c>
      <c r="C67" t="s">
        <v>83</v>
      </c>
      <c r="D67" s="7">
        <f>+Workings!F32+Workings!M32</f>
        <v>184147.40399999995</v>
      </c>
      <c r="E67" s="1">
        <f>ROUND(+G67-D67+F67,2)</f>
        <v>0</v>
      </c>
      <c r="F67" s="1">
        <f>+Workings!O32</f>
        <v>165732.66359999997</v>
      </c>
      <c r="G67" s="1">
        <f>+Workings!H32</f>
        <v>18414.740399999999</v>
      </c>
      <c r="H67" s="1">
        <f>ROUND(+D67-F67+E67-G67,2)</f>
        <v>0</v>
      </c>
      <c r="J67" t="str">
        <f>+J9</f>
        <v>Lease is ongoing</v>
      </c>
      <c r="M67" s="8">
        <f>+M9</f>
        <v>44043</v>
      </c>
      <c r="N67" s="8">
        <f>+N9</f>
        <v>45838</v>
      </c>
    </row>
    <row r="68" spans="1:14" x14ac:dyDescent="0.35">
      <c r="A68" t="s">
        <v>69</v>
      </c>
      <c r="B68" t="s">
        <v>76</v>
      </c>
      <c r="C68" t="s">
        <v>84</v>
      </c>
      <c r="D68" s="7">
        <f>+Workings!F33+Workings!M33</f>
        <v>128538.56410000025</v>
      </c>
      <c r="E68" s="1">
        <f>ROUND(+G68-D68+F68,2)</f>
        <v>0</v>
      </c>
      <c r="F68" s="1">
        <f>+Workings!O33</f>
        <v>109721.97000000026</v>
      </c>
      <c r="G68" s="1">
        <f>+Workings!H33</f>
        <v>18816.594099999998</v>
      </c>
      <c r="H68" s="1">
        <f>ROUND(+D68-F68+E68-G68,2)</f>
        <v>0</v>
      </c>
      <c r="J68" t="str">
        <f>+J10</f>
        <v>Lease is ongoing</v>
      </c>
      <c r="M68" s="8">
        <f>+M10</f>
        <v>42461</v>
      </c>
      <c r="N68" s="8">
        <f>+N10</f>
        <v>46174</v>
      </c>
    </row>
    <row r="69" spans="1:14" x14ac:dyDescent="0.35">
      <c r="A69" t="s">
        <v>69</v>
      </c>
      <c r="B69" t="s">
        <v>77</v>
      </c>
      <c r="C69" t="s">
        <v>85</v>
      </c>
      <c r="D69" s="7">
        <f>+Workings!F34+Workings!M34</f>
        <v>577780.04169999994</v>
      </c>
      <c r="E69" s="1">
        <f>ROUND(+G69-D69+F69,2)</f>
        <v>0</v>
      </c>
      <c r="F69" s="1">
        <f>+Workings!O34</f>
        <v>293692.95539999998</v>
      </c>
      <c r="G69" s="1">
        <f>+Workings!H34</f>
        <v>284087.08630000002</v>
      </c>
      <c r="H69" s="1">
        <f>ROUND(+D69-F69+E69-G69,2)</f>
        <v>0</v>
      </c>
      <c r="J69" t="str">
        <f>+J11</f>
        <v>Lease is ongoing</v>
      </c>
      <c r="M69" s="8">
        <f>+M11</f>
        <v>43282</v>
      </c>
      <c r="N69" s="8">
        <f>+N11</f>
        <v>48000</v>
      </c>
    </row>
    <row r="70" spans="1:14" x14ac:dyDescent="0.35">
      <c r="A70" t="s">
        <v>69</v>
      </c>
      <c r="B70" t="s">
        <v>78</v>
      </c>
      <c r="C70" t="s">
        <v>86</v>
      </c>
      <c r="D70" s="7">
        <f>+Workings!F35+Workings!M35</f>
        <v>3790506.6803999972</v>
      </c>
      <c r="E70" s="1">
        <f>ROUND(+G70-D70+F70,2)</f>
        <v>0</v>
      </c>
      <c r="F70" s="1">
        <f>+Workings!O35</f>
        <v>2172525.8491999968</v>
      </c>
      <c r="G70" s="1">
        <f>+Workings!H35</f>
        <v>1617980.8311999999</v>
      </c>
      <c r="H70" s="1">
        <f>ROUND(+D70-F70+E70-G70,2)</f>
        <v>0</v>
      </c>
      <c r="J70" t="str">
        <f>+J12</f>
        <v>Lease is ongoing</v>
      </c>
      <c r="M70" s="8">
        <f>+M12</f>
        <v>42552</v>
      </c>
      <c r="N70" s="8">
        <f>+N12</f>
        <v>48000</v>
      </c>
    </row>
    <row r="71" spans="1:14" x14ac:dyDescent="0.35">
      <c r="A71" t="s">
        <v>70</v>
      </c>
      <c r="B71" t="s">
        <v>80</v>
      </c>
      <c r="C71" t="s">
        <v>87</v>
      </c>
      <c r="D71" s="7">
        <f>+Workings!F36+Workings!M36</f>
        <v>469060.70059999998</v>
      </c>
      <c r="E71" s="1">
        <f>ROUND(+G71-D71+F71,2)</f>
        <v>0</v>
      </c>
      <c r="F71" s="1">
        <f>+Workings!O36</f>
        <v>140704.79719999997</v>
      </c>
      <c r="G71" s="1">
        <f>+Workings!H36</f>
        <v>328355.90340000001</v>
      </c>
      <c r="H71" s="1">
        <f>ROUND(+D71-F71+E71-G71,2)</f>
        <v>0</v>
      </c>
      <c r="J71" t="str">
        <f>+J13</f>
        <v>Lease is ongoing</v>
      </c>
      <c r="M71" s="8">
        <f>+M13</f>
        <v>44986</v>
      </c>
      <c r="N71" s="8">
        <f>+N13</f>
        <v>47150</v>
      </c>
    </row>
    <row r="72" spans="1:14" x14ac:dyDescent="0.35">
      <c r="A72" t="s">
        <v>71</v>
      </c>
      <c r="B72" t="s">
        <v>79</v>
      </c>
      <c r="C72" t="s">
        <v>88</v>
      </c>
      <c r="D72" s="7">
        <f>+Workings!F37+Workings!M37</f>
        <v>1973332.8271000008</v>
      </c>
      <c r="E72" s="1">
        <f>ROUND(+G72-D72+F72,2)</f>
        <v>1274009.92</v>
      </c>
      <c r="F72" s="1">
        <f>+Workings!O37</f>
        <v>2062463.4216000007</v>
      </c>
      <c r="G72" s="1">
        <f>+Workings!H37</f>
        <v>1184879.3244</v>
      </c>
      <c r="H72" s="1">
        <f>ROUND(+D72-F72+E72-G72,2)</f>
        <v>0</v>
      </c>
      <c r="J72" t="str">
        <f>+J14</f>
        <v>Lease is ongoing</v>
      </c>
      <c r="M72" s="8">
        <f>+M14</f>
        <v>41153</v>
      </c>
      <c r="N72" s="8">
        <f>+N14</f>
        <v>47331</v>
      </c>
    </row>
    <row r="73" spans="1:14" x14ac:dyDescent="0.35">
      <c r="D73" s="7"/>
      <c r="M73" s="8"/>
      <c r="N73" s="8"/>
    </row>
    <row r="74" spans="1:14" x14ac:dyDescent="0.35">
      <c r="D74" s="7"/>
      <c r="M74" s="8"/>
      <c r="N74" s="8"/>
    </row>
    <row r="75" spans="1:14" x14ac:dyDescent="0.35">
      <c r="C75" s="3" t="s">
        <v>70</v>
      </c>
      <c r="D75" s="7">
        <f>SUMIFS(D65:D79,$A65:$A79,$C$17)</f>
        <v>469060.70059999998</v>
      </c>
      <c r="E75" s="7">
        <f>SUMIFS(E65:E79,$A65:$A79,$C$17)</f>
        <v>0</v>
      </c>
      <c r="F75" s="7">
        <f>SUMIFS(F65:F79,$A65:$A79,$C$17)</f>
        <v>140704.79719999997</v>
      </c>
      <c r="G75" s="7">
        <f>SUMIFS(G65:G79,$A65:$A79,$C$17)</f>
        <v>328355.90340000001</v>
      </c>
      <c r="H75" s="7">
        <f>SUMIFS(H65:H79,$A65:$A79,$C$17)</f>
        <v>0</v>
      </c>
      <c r="M75" s="8"/>
      <c r="N75" s="8"/>
    </row>
    <row r="76" spans="1:14" x14ac:dyDescent="0.35">
      <c r="C76" s="3" t="s">
        <v>69</v>
      </c>
      <c r="D76" s="7">
        <f>SUMIFS(D65:D79,$A65:$A79,$C$18)</f>
        <v>32857331.674800009</v>
      </c>
      <c r="E76" s="7">
        <f>SUMIFS(E65:E79,$A65:$A79,$C$18)</f>
        <v>0</v>
      </c>
      <c r="F76" s="7">
        <f>SUMIFS(F65:F79,$A65:$A79,$C$18)</f>
        <v>16337938.826000003</v>
      </c>
      <c r="G76" s="7">
        <f>SUMIFS(G65:G79,$A65:$A79,$C$18)</f>
        <v>16519392.8488</v>
      </c>
      <c r="H76" s="7">
        <f>SUMIFS(H65:H79,$A65:$A79,$C$18)</f>
        <v>0</v>
      </c>
      <c r="M76" s="8"/>
      <c r="N76" s="8"/>
    </row>
    <row r="77" spans="1:14" x14ac:dyDescent="0.35">
      <c r="C77" s="3" t="s">
        <v>71</v>
      </c>
      <c r="D77" s="7">
        <f>SUMIFS(D65:D79,$A65:$A79,$C$19)</f>
        <v>1973332.8271000008</v>
      </c>
      <c r="E77" s="7">
        <f>SUMIFS(E65:E79,$A65:$A79,$C$19)</f>
        <v>1274009.92</v>
      </c>
      <c r="F77" s="7">
        <f>SUMIFS(F65:F79,$A65:$A79,$C$19)</f>
        <v>2062463.4216000007</v>
      </c>
      <c r="G77" s="7">
        <f>SUMIFS(G65:G79,$A65:$A79,$C$19)</f>
        <v>1184879.3244</v>
      </c>
      <c r="H77" s="7">
        <f>SUMIFS(H65:H79,$A65:$A79,$C$19)</f>
        <v>0</v>
      </c>
    </row>
    <row r="78" spans="1:14" ht="15" thickBot="1" x14ac:dyDescent="0.4">
      <c r="C78" s="3" t="s">
        <v>72</v>
      </c>
      <c r="D78" s="9">
        <f>SUM(D75:D77)</f>
        <v>35299725.202500008</v>
      </c>
      <c r="E78" s="9">
        <f>SUM(E75:E77)</f>
        <v>1274009.92</v>
      </c>
      <c r="F78" s="9">
        <f>SUM(F75:F77)</f>
        <v>18541107.044800002</v>
      </c>
      <c r="G78" s="9">
        <f>SUM(G75:G77)</f>
        <v>18032628.0766</v>
      </c>
      <c r="H78" s="9">
        <f>SUM(H75:H77)</f>
        <v>0</v>
      </c>
    </row>
    <row r="79" spans="1:14" ht="15" thickTop="1" x14ac:dyDescent="0.35"/>
  </sheetData>
  <mergeCells count="3">
    <mergeCell ref="J6:K6"/>
    <mergeCell ref="J24:K24"/>
    <mergeCell ref="J64:K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Lease_Schedules</vt:lpstr>
      <vt:lpstr>Workings</vt:lpstr>
      <vt:lpstr>Lease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Annesly Rayan</dc:creator>
  <cp:lastModifiedBy>Annesly Rayan</cp:lastModifiedBy>
  <dcterms:created xsi:type="dcterms:W3CDTF">2024-10-06T08:59:46Z</dcterms:created>
  <dcterms:modified xsi:type="dcterms:W3CDTF">2024-10-07T04:56:47Z</dcterms:modified>
</cp:coreProperties>
</file>